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9975" windowHeight="7800" activeTab="0"/>
  </bookViews>
  <sheets>
    <sheet name="ControlPanel" sheetId="1" r:id="rId1"/>
    <sheet name="Rep_AlleleFreq" sheetId="2" r:id="rId2"/>
    <sheet name="Rep_Within" sheetId="3" r:id="rId3"/>
    <sheet name="Rep_Between" sheetId="4" r:id="rId4"/>
    <sheet name="Rep_BetweenLoc" sheetId="5" state="hidden" r:id="rId5"/>
    <sheet name="Fig_Scatter" sheetId="6" r:id="rId6"/>
    <sheet name="Fig_Within" sheetId="7" r:id="rId7"/>
    <sheet name="Fig_Between" sheetId="8" r:id="rId8"/>
    <sheet name="Fig_Density" sheetId="9" r:id="rId9"/>
    <sheet name="Calls" sheetId="10" r:id="rId10"/>
    <sheet name="Heights" sheetId="11" r:id="rId11"/>
    <sheet name="Introduction" sheetId="12" r:id="rId12"/>
    <sheet name="DateTime" sheetId="13" state="hidden" r:id="rId13"/>
    <sheet name="LocalMaster" sheetId="14" state="hidden" r:id="rId14"/>
    <sheet name="PkHtStorage" sheetId="15" state="hidden" r:id="rId15"/>
  </sheets>
  <definedNames>
    <definedName name="Aall">21</definedName>
    <definedName name="Acar">"
"</definedName>
    <definedName name="Acol">"C"</definedName>
    <definedName name="Adate">"24-Dec-09"</definedName>
    <definedName name="Adcp">"."</definedName>
    <definedName name="Afile">FALSE</definedName>
    <definedName name="Afiles">#N/A</definedName>
    <definedName name="Afilter">"PkHt window (50 to 999999) excluded 0 of 3366 alleles"</definedName>
    <definedName name="Afrac">{"Min","2.5%","10%","25%","75%","90%","97.5%","Max"}</definedName>
    <definedName name="Agnl">"General"</definedName>
    <definedName name="AlngDat">"dd-mmm-yy"</definedName>
    <definedName name="AlngDatTim">"dd-mmm-yy hh:mm:ss"</definedName>
    <definedName name="AlngTim">"hh:mm:ss"</definedName>
    <definedName name="Aloc">"D22S1045"</definedName>
    <definedName name="Alsp">","</definedName>
    <definedName name="Apop">"Hisp"</definedName>
    <definedName name="Arow">"R"</definedName>
    <definedName name="Asam">"GT37913"</definedName>
    <definedName name="Asep">":"</definedName>
    <definedName name="ASortOrder">"Median"</definedName>
    <definedName name="Astat">"Cleared"</definedName>
    <definedName name="Asyst">"STR_AlleleFreq"</definedName>
    <definedName name="Atitle">#NAME?</definedName>
    <definedName name="Atmp">0.4</definedName>
    <definedName name="Atmp0">"MasterList*.XLS*"</definedName>
    <definedName name="Atmp1">41177.6307212963</definedName>
    <definedName name="Atmp2">41177.6296990741</definedName>
    <definedName name="Atmp3">0.0245333332568407</definedName>
    <definedName name="Atmp4">0.138075314603366</definedName>
    <definedName name="Atmp5">0.0699356216017879</definedName>
    <definedName name="BRowLoad">45</definedName>
    <definedName name="ColFigDat">11</definedName>
    <definedName name="ColFigPar">5</definedName>
    <definedName name="ColIn">32</definedName>
    <definedName name="ColLoc">12</definedName>
    <definedName name="ColOu">21</definedName>
    <definedName name="ColPar">6</definedName>
    <definedName name="CurZoom">85</definedName>
    <definedName name="Dcall">1</definedName>
    <definedName name="DelBP">7</definedName>
    <definedName name="Dir0">"M:\Software Programs"</definedName>
    <definedName name="Dir1">"C:\Documents and Settings\bhill\My Documents\Becky\Software programs\Allele Frequencies"</definedName>
    <definedName name="Dir2">"D:\Work\DNA\STR_MakeMaster"</definedName>
    <definedName name="Drato">0.728723404255319</definedName>
    <definedName name="Ffrac">{0,0.025,0.1,0.25,0.75,0.9,0.975,1}</definedName>
    <definedName name="Fthsh">0.025</definedName>
    <definedName name="Iall">9</definedName>
    <definedName name="Ibin">42</definedName>
    <definedName name="Icall">7</definedName>
    <definedName name="Icol">36</definedName>
    <definedName name="Icol0">35</definedName>
    <definedName name="Icol1">36</definedName>
    <definedName name="Ifig">5</definedName>
    <definedName name="Iinr">3</definedName>
    <definedName name="Iloc">18</definedName>
    <definedName name="Iotr">19</definedName>
    <definedName name="Ipage">3</definedName>
    <definedName name="Ipop">5</definedName>
    <definedName name="Irep">4</definedName>
    <definedName name="Irow">101</definedName>
    <definedName name="Irow0">664</definedName>
    <definedName name="Irow1">743</definedName>
    <definedName name="Irow2">1145</definedName>
    <definedName name="Iset">3</definedName>
    <definedName name="Itmp">5</definedName>
    <definedName name="Itmp0">"24-Dec-09 09:57:19"</definedName>
    <definedName name="Jbin">83</definedName>
    <definedName name="Jcol">37</definedName>
    <definedName name="Jrow">41</definedName>
    <definedName name="Jrow0">78</definedName>
    <definedName name="Jrow1">78</definedName>
    <definedName name="Kcol">12</definedName>
    <definedName name="Kcover">2</definedName>
    <definedName name="Lsortby">FALSE</definedName>
    <definedName name="Msam">1448</definedName>
    <definedName name="Msub0">"  "</definedName>
    <definedName name="Nall">8</definedName>
    <definedName name="NAllMax">8</definedName>
    <definedName name="Nbin">42</definedName>
    <definedName name="Ncall">6</definedName>
    <definedName name="Ncnt">0</definedName>
    <definedName name="Ncol">37</definedName>
    <definedName name="NCritNall">10</definedName>
    <definedName name="Ndcur">1</definedName>
    <definedName name="Ndif">1382</definedName>
    <definedName name="Ndif1">1</definedName>
    <definedName name="Ndif2">1</definedName>
    <definedName name="Ndmax">55</definedName>
    <definedName name="Nfile">0</definedName>
    <definedName name="Nfrac">8</definedName>
    <definedName name="Nloc">17</definedName>
    <definedName name="Nmax">99</definedName>
    <definedName name="Nnas">0</definedName>
    <definedName name="Nold">80</definedName>
    <definedName name="Npage">2</definedName>
    <definedName name="Npnt">0</definedName>
    <definedName name="Npop">4</definedName>
    <definedName name="Npts">50</definedName>
    <definedName name="Nrat">80</definedName>
    <definedName name="NRepBse">7</definedName>
    <definedName name="NRepRow">151</definedName>
    <definedName name="Nrow">100</definedName>
    <definedName name="NRpfSeg">2</definedName>
    <definedName name="NRpfWth">9</definedName>
    <definedName name="Nsam">58</definedName>
    <definedName name="Nsum">80</definedName>
    <definedName name="Ntmp">99</definedName>
    <definedName name="NumFig">4</definedName>
    <definedName name="NumNew">0</definedName>
    <definedName name="NumRep">3</definedName>
    <definedName name="Nval">0</definedName>
    <definedName name="Pcnt">0</definedName>
    <definedName name="_xlnm.Print_Area" localSheetId="7">'Fig_Between'!$A$1:$A$43</definedName>
    <definedName name="_xlnm.Print_Area" localSheetId="8">'Fig_Density'!$A$1:$G$37</definedName>
    <definedName name="_xlnm.Print_Area" localSheetId="5">'Fig_Scatter'!$A$1:$C$30</definedName>
    <definedName name="_xlnm.Print_Area" localSheetId="6">'Fig_Within'!$A$1:$U$31</definedName>
    <definedName name="_xlnm.Print_Area" localSheetId="13">'LocalMaster'!#REF!</definedName>
    <definedName name="Pthsh">95</definedName>
    <definedName name="RowDir">2</definedName>
    <definedName name="RowDst">21</definedName>
    <definedName name="RowFgs">25</definedName>
    <definedName name="RowFig">25</definedName>
    <definedName name="RowPop">15</definedName>
    <definedName name="RowRep">21</definedName>
    <definedName name="RowRps">21</definedName>
    <definedName name="RowSht">8</definedName>
    <definedName name="S0con">"[STR_AlleleFreq_070711.xls]ControlPanel"</definedName>
    <definedName name="S0dac">"[STR_AlleleFreq_070711.xls]Calls"</definedName>
    <definedName name="S0dah">"[STR_AlleleFreq_070711.xls]Heights"</definedName>
    <definedName name="S0dti">"[STR_AlleleFreq_070711.xls]DateTime"</definedName>
    <definedName name="S0fg1">"[STR_AlleleFreq_070711.xls]Fig_Scatter"</definedName>
    <definedName name="S0fg2">"[STR_AlleleFreq_070711.xls]Fig_Within"</definedName>
    <definedName name="S0fg3">"[STR_AlleleFreq_070711.xls]Fig_Between"</definedName>
    <definedName name="S0fg4">"[STR_AlleleFreq_070711.xls]Fig_Density"</definedName>
    <definedName name="S0int">"[STR_AlleleFreq_070711.xls]Introduction"</definedName>
    <definedName name="S0lcm">"[STR_AlleleFreq_070711.xls]LocalMaster"</definedName>
    <definedName name="S0mac">"[STR_AlleleFreq_070711.xls]Macro_SAF"</definedName>
    <definedName name="S0phs">"[STR_AlleleFreq_070711.xls]PkHtStorage"</definedName>
    <definedName name="S0rme">"[STR_AlleleFreq_070711.xls]ReadMe"</definedName>
    <definedName name="S0rp1">"[STR_AlleleFreq_070711.xls]Rep_AlleleFreq"</definedName>
    <definedName name="S0rp2">"[STR_AlleleFreq_070711.xls]Rep_Within"</definedName>
    <definedName name="S0rp3">"[STR_AlleleFreq_070711.xls]Rep_Between"</definedName>
    <definedName name="S0tmp">"[STR_AlleleFreq_070711.xls]Rep_Between"</definedName>
    <definedName name="S1dac">"all allele calls"</definedName>
    <definedName name="S1dah">"all peak hts"</definedName>
    <definedName name="S1dat">"[EP01_sample data_PHR.xls]all peak hts"</definedName>
    <definedName name="S1tmp">"all peak hts"</definedName>
    <definedName name="S2tmp">"[MasterList_NIST.xls]Strings"</definedName>
    <definedName name="SAF_Check">'Macro_SAF'!$H$7</definedName>
    <definedName name="SAF_CheckUser">'Macro_SAF'!$H$1</definedName>
    <definedName name="SAF_Clear">'Macro_SAF'!$F$7</definedName>
    <definedName name="SAF_ClearUser">'Macro_SAF'!$F$1</definedName>
    <definedName name="SAF_ConBack">'Macro_SAF'!$X$1</definedName>
    <definedName name="SAF_ConRestore">'Macro_SAF'!$W$1</definedName>
    <definedName name="SAF_DoItAll">'Macro_SAF'!$E$1</definedName>
    <definedName name="SAF_Exit">'Macro_SAF'!$D$1</definedName>
    <definedName name="SAF_Fetch">'Macro_SAF'!$G$7</definedName>
    <definedName name="SAF_FetchUser">'Macro_SAF'!$G$1</definedName>
    <definedName name="SAF_FigBetween">'Macro_SAF'!$N$9</definedName>
    <definedName name="SAF_FigBetweenParameters">'Macro_SAF'!$N$284</definedName>
    <definedName name="SAF_FigBetweenUpdate">'Macro_SAF'!$N$160</definedName>
    <definedName name="SAF_FigBetweenUser">'Macro_SAF'!$N$1</definedName>
    <definedName name="SAF_FigDensity">'Macro_SAF'!$O$9</definedName>
    <definedName name="SAF_FigDensityCalc">'Macro_SAF'!$P$1</definedName>
    <definedName name="SAF_FigDensityParameters">'Macro_SAF'!$O$219</definedName>
    <definedName name="SAF_FigDensityUpdate">'Macro_SAF'!$O$143</definedName>
    <definedName name="SAF_FigDensityUser">'Macro_SAF'!$O$1</definedName>
    <definedName name="SAF_FigScatter">'Macro_SAF'!$L$9</definedName>
    <definedName name="SAF_FigScatterParameters">'Macro_SAF'!$L$286</definedName>
    <definedName name="SAF_FigScatterUpdate">'Macro_SAF'!$L$153</definedName>
    <definedName name="SAF_FigScatterUser">'Macro_SAF'!$L$1</definedName>
    <definedName name="SAF_FigWithin">'Macro_SAF'!$M$9</definedName>
    <definedName name="SAF_FigWithinParameters">'Macro_SAF'!$M$291</definedName>
    <definedName name="SAF_FigWithinUpdate">'Macro_SAF'!$M$255</definedName>
    <definedName name="SAF_FigWithinUser">'Macro_SAF'!$M$1</definedName>
    <definedName name="SAF_GetMasterList">'Macro_SAF'!$Y$1</definedName>
    <definedName name="SAF_Globals">'Macro_SAF'!$A$1</definedName>
    <definedName name="SAF_PkHtBlank">'Macro_SAF'!$T$1</definedName>
    <definedName name="SAF_PkHtMinMax">'Macro_SAF'!$S$1</definedName>
    <definedName name="SAF_PkHtUpdate">'Macro_SAF'!$U$1</definedName>
    <definedName name="SAF_Print">'Macro_SAF'!$Q$1</definedName>
    <definedName name="SAF_RepAlleleFreq">'Macro_SAF'!$I$9</definedName>
    <definedName name="SAF_RepAlleleFreqUser">'Macro_SAF'!$I$1</definedName>
    <definedName name="SAF_RepBetween">'Macro_SAF'!$K$9</definedName>
    <definedName name="SAF_RepBetweenUser">'Macro_SAF'!$K$1</definedName>
    <definedName name="SAF_RepWithin">'Macro_SAF'!$J$9</definedName>
    <definedName name="SAF_RepWithinUser">'Macro_SAF'!$J$1</definedName>
    <definedName name="SAF_SortBy">'Macro_SAF'!$R$1</definedName>
    <definedName name="SAF_Zoom">'Macro_SAF'!$V$1</definedName>
    <definedName name="UserMaxPkht">999999</definedName>
    <definedName name="UserMaxPkHt_Old">999999</definedName>
    <definedName name="UserMinPkht">50</definedName>
    <definedName name="UserMinPkHt_Old">50</definedName>
    <definedName name="Utility_AlignControls">'Macro_SAF'!$AC$1</definedName>
    <definedName name="Utility_CleanUpNames">'Macro_SAF'!$AF$1</definedName>
    <definedName name="Utility_DateTimeDependencies">'Macro_SAF'!$AE$1</definedName>
    <definedName name="Utility_ResetHeaders">'Macro_SAF'!$AD$1</definedName>
    <definedName name="Utility_ShowMacro">'Macro_SAF'!$AB$1</definedName>
    <definedName name="Utility_StartUp">'Macro_SAF'!$A$101</definedName>
    <definedName name="WB0">"STR_AlleleFreq_070711.xls"</definedName>
    <definedName name="WB1">"EP01_sample data_PHR.xls"</definedName>
    <definedName name="WB2">"MasterList_NIST.xls"</definedName>
    <definedName name="Xhrng">0.367408473532042</definedName>
    <definedName name="Xmad">0.0918521183830106</definedName>
    <definedName name="Xmax">2</definedName>
    <definedName name="Xmed">0.88631278575519</definedName>
    <definedName name="Xmin">0</definedName>
    <definedName name="Xstp">0.00749813211289883</definedName>
    <definedName name="Xthr">0.70628594182078</definedName>
    <definedName name="Xtmp1">3384</definedName>
    <definedName name="Xtmp2">2466</definedName>
    <definedName name="Xval">1.0663396296896</definedName>
    <definedName name="Xwth">0.05</definedName>
    <definedName name="Ymax">0.151298657942178</definedName>
    <definedName name="Ymax1">9223</definedName>
    <definedName name="Ymax2">0.999731399409079</definedName>
    <definedName name="Ymin">0</definedName>
    <definedName name="Ymin1">0</definedName>
    <definedName name="Ymin2">0</definedName>
    <definedName name="Ynrm">0.0379652258880953</definedName>
    <definedName name="Yoff">0.244561109629275</definedName>
    <definedName name="Yold">0</definedName>
    <definedName name="Yval">0.12566831870292</definedName>
  </definedNames>
  <calcPr calcMode="manual" fullCalcOnLoad="1" refMode="R1C1"/>
</workbook>
</file>

<file path=xl/sharedStrings.xml><?xml version="1.0" encoding="utf-8"?>
<sst xmlns="http://schemas.openxmlformats.org/spreadsheetml/2006/main" count="5113" uniqueCount="1998">
  <si>
    <t>hh:mm:ss</t>
  </si>
  <si>
    <t>dd-mmm-yy hh:mm:ss</t>
  </si>
  <si>
    <t>#PkHts &gt;999999</t>
  </si>
  <si>
    <t>#PkHts &lt;50</t>
  </si>
  <si>
    <t>Added min and max peak height filter</t>
  </si>
  <si>
    <t>! Avg and SD of medians</t>
  </si>
  <si>
    <t>Parameter</t>
  </si>
  <si>
    <t>Value</t>
  </si>
  <si>
    <t>! In the normal course of events, this is ONLY run by the Auto_Open VBA Macro</t>
  </si>
  <si>
    <t>R1C1 mode</t>
  </si>
  <si>
    <t>! If you diddle any of the constants, make sure you re-run it yourself before you evaluate the diddle</t>
  </si>
  <si>
    <t>Calculation mode</t>
  </si>
  <si>
    <t>Start datetime</t>
  </si>
  <si>
    <t>Stop datetime</t>
  </si>
  <si>
    <t>User</t>
  </si>
  <si>
    <t>Number invocations</t>
  </si>
  <si>
    <t>! Make sheetnames</t>
  </si>
  <si>
    <t>AlngDat</t>
  </si>
  <si>
    <t>dd-mmm-yy</t>
  </si>
  <si>
    <t>AlngTim</t>
  </si>
  <si>
    <t>AlngDatTim</t>
  </si>
  <si>
    <t>Acol</t>
  </si>
  <si>
    <t>C</t>
  </si>
  <si>
    <t>! Country-Version dependencies that can be automatically determined</t>
  </si>
  <si>
    <t>Adcp</t>
  </si>
  <si>
    <t>.</t>
  </si>
  <si>
    <t>Agnl</t>
  </si>
  <si>
    <t>General</t>
  </si>
  <si>
    <t>Alsp</t>
  </si>
  <si>
    <t>,</t>
  </si>
  <si>
    <t>Arow</t>
  </si>
  <si>
    <t>R</t>
  </si>
  <si>
    <t>NumNew</t>
  </si>
  <si>
    <t>! Store a few workspace parameters</t>
  </si>
  <si>
    <t>! Is this the first time for a new user?</t>
  </si>
  <si>
    <t>! Turn calculation off and set to R1C1</t>
  </si>
  <si>
    <t>! Set some useful globals</t>
  </si>
  <si>
    <t>Utility_StartUp</t>
  </si>
  <si>
    <t>! Set all the constants</t>
  </si>
  <si>
    <t>! Check that the language dependencies are set</t>
  </si>
  <si>
    <t>SAF_Globals</t>
  </si>
  <si>
    <t>Status</t>
  </si>
  <si>
    <t>** **</t>
  </si>
  <si>
    <t>! Restore baseline system just prior to quiting</t>
  </si>
  <si>
    <t>! Restore calculation and RC states</t>
  </si>
  <si>
    <t>! Restore screensize</t>
  </si>
  <si>
    <t>! Exit nicely</t>
  </si>
  <si>
    <t>SAF_Exit</t>
  </si>
  <si>
    <t>! User access</t>
  </si>
  <si>
    <t>! Null the message display flag</t>
  </si>
  <si>
    <t>! Clear the decks</t>
  </si>
  <si>
    <t>! Parameters</t>
  </si>
  <si>
    <t>SAF_ClearUser</t>
  </si>
  <si>
    <t>SAF_Clear</t>
  </si>
  <si>
    <t>Utility_DateTimeDependencies</t>
  </si>
  <si>
    <t>! Check the DateTime format setting</t>
  </si>
  <si>
    <t>! Make sure that the chart isn't active</t>
  </si>
  <si>
    <t>! Get the current formats</t>
  </si>
  <si>
    <t>! Check the Date format</t>
  </si>
  <si>
    <t>! Check the Time format</t>
  </si>
  <si>
    <t>! Check the DateTime format</t>
  </si>
  <si>
    <t>! Success</t>
  </si>
  <si>
    <t>! Hide this worksheet</t>
  </si>
  <si>
    <t>! Do we need to restart Auto_Open?</t>
  </si>
  <si>
    <t>Format</t>
  </si>
  <si>
    <t>Whoops… Date-Time format issue!</t>
  </si>
  <si>
    <t>Date</t>
  </si>
  <si>
    <t>Valid</t>
  </si>
  <si>
    <t>Time</t>
  </si>
  <si>
    <t>Different versions of Excel support different date and time formats.</t>
  </si>
  <si>
    <t>DateTime</t>
  </si>
  <si>
    <t>The default formats (in Excel-eze, "dd-mm-yy" and "hh:mm:ss") are not valid for your system.</t>
  </si>
  <si>
    <t>Please use Excel's standard Format menubar tool to format the contents of cells B2 and B3 (rows 2 and 3 of col 2).</t>
  </si>
  <si>
    <t>to show the date (day, month and year) and time (hour, minute, second).</t>
  </si>
  <si>
    <t>In the Excel system used to build this program, the date and time format tool is accessible from the</t>
  </si>
  <si>
    <t>"Number" page of the "Cells…" entry of the "Format" menu of the MenuBar (Format &gt; Cells… &gt; Number).</t>
  </si>
  <si>
    <t>Use the "Date" item of the Number page to set the date format of cell B2 (row 2 col 2) and</t>
  </si>
  <si>
    <t>the "Time" item to set the time format of cell B3 (row 3 col 2).</t>
  </si>
  <si>
    <t>With any luck, you should never see this page (in this particular program) again!</t>
  </si>
  <si>
    <t>If you encounter difficulties, please contact Dave Duewer (David.Duewer@NIST.gov) with details.</t>
  </si>
  <si>
    <r>
      <t xml:space="preserve">Once the contents of these two cells display to you satisfaction, click the </t>
    </r>
    <r>
      <rPr>
        <b/>
        <sz val="10"/>
        <color indexed="10"/>
        <rFont val="Arial"/>
        <family val="2"/>
      </rPr>
      <t>Check It</t>
    </r>
    <r>
      <rPr>
        <sz val="10"/>
        <rFont val="Arial"/>
        <family val="0"/>
      </rPr>
      <t xml:space="preserve"> button below.</t>
    </r>
  </si>
  <si>
    <t>! Get the input data</t>
  </si>
  <si>
    <t>! Try to get the file to inport</t>
  </si>
  <si>
    <t>! Open the file</t>
  </si>
  <si>
    <t>! Make &amp; store file info</t>
  </si>
  <si>
    <t>! Finish Fetch</t>
  </si>
  <si>
    <t>SAF_FetchUser</t>
  </si>
  <si>
    <t>SAF_Fetch</t>
  </si>
  <si>
    <t>Utility_CleanUpNames</t>
  </si>
  <si>
    <t>Atmp1</t>
  </si>
  <si>
    <t>! Get rid of all the transcients</t>
  </si>
  <si>
    <t>Atmp2</t>
  </si>
  <si>
    <t>Atmp3</t>
  </si>
  <si>
    <t>! Set display format</t>
  </si>
  <si>
    <t>Hisp</t>
  </si>
  <si>
    <t>! Set status</t>
  </si>
  <si>
    <t>! Finish Clear</t>
  </si>
  <si>
    <t>SAF_CheckUser</t>
  </si>
  <si>
    <t>SAF_Check</t>
  </si>
  <si>
    <t>! Format the Calls sheet</t>
  </si>
  <si>
    <t>! Format the Heights sheet</t>
  </si>
  <si>
    <t>! Copy the calls</t>
  </si>
  <si>
    <t>! Copy the heights</t>
  </si>
  <si>
    <t>Asian</t>
  </si>
  <si>
    <t>Cauc</t>
  </si>
  <si>
    <t>! Close the input file</t>
  </si>
  <si>
    <t>#Samples</t>
  </si>
  <si>
    <t>! Clear things</t>
  </si>
  <si>
    <t>Worksheet</t>
  </si>
  <si>
    <t>! Get the populations and make sure allele 2 &gt; allele 1</t>
  </si>
  <si>
    <t>! Sort the sheets by Pop and Code</t>
  </si>
  <si>
    <t>RowLst</t>
  </si>
  <si>
    <t>RowFst</t>
  </si>
  <si>
    <t>SAF_ConRestore</t>
  </si>
  <si>
    <t>Median</t>
  </si>
  <si>
    <t>SAF_ConBack</t>
  </si>
  <si>
    <t>! Return to next task on Control</t>
  </si>
  <si>
    <t>Default</t>
  </si>
  <si>
    <t>Use</t>
  </si>
  <si>
    <t>Xmin</t>
  </si>
  <si>
    <t>Xmax</t>
  </si>
  <si>
    <t>Use default</t>
  </si>
  <si>
    <t>Ymin1</t>
  </si>
  <si>
    <t>Ymax1</t>
  </si>
  <si>
    <t>Ymin2</t>
  </si>
  <si>
    <t>Ymax2</t>
  </si>
  <si>
    <t>Kfactor</t>
  </si>
  <si>
    <t>! Get the parameters</t>
  </si>
  <si>
    <t>SAF_FigScatterParameters</t>
  </si>
  <si>
    <t>SAF_FigWithinParameters</t>
  </si>
  <si>
    <t>! Get the start/stop rows</t>
  </si>
  <si>
    <t>! Driver for the entire Convert function</t>
  </si>
  <si>
    <t>! Set the message display flag for the subroutine calls</t>
  </si>
  <si>
    <t>Various structural and stylistic changes, largely driven by suggested additional capabilities and needs identified during development of the STR_StutterFreq and STR_MakeList systems.</t>
  </si>
  <si>
    <t>! If requested, copy the data for the specified locus</t>
  </si>
  <si>
    <t>! Fetch the worksheet</t>
  </si>
  <si>
    <t>! Format return</t>
  </si>
  <si>
    <t>SAF_DoItAll</t>
  </si>
  <si>
    <t>Check if it was cleared</t>
  </si>
  <si>
    <t>! Check Data</t>
  </si>
  <si>
    <t>Check if it was Fetched</t>
  </si>
  <si>
    <t>! Get the loci</t>
  </si>
  <si>
    <t>SAF_RepAlleleFreqUser</t>
  </si>
  <si>
    <t>SAF_RepAlleleFreq</t>
  </si>
  <si>
    <t>! Make the frequency tables</t>
  </si>
  <si>
    <t>! Loop over the loci</t>
  </si>
  <si>
    <t>! Get the masterlist</t>
  </si>
  <si>
    <t>! Basic Format</t>
  </si>
  <si>
    <t>! Loop over the subpopulations</t>
  </si>
  <si>
    <t>! Make Header row 1</t>
  </si>
  <si>
    <t>! Make Header row 2</t>
  </si>
  <si>
    <t>! Sort the masterlist</t>
  </si>
  <si>
    <t>! Find and count the unique alleles</t>
  </si>
  <si>
    <t>! Loop over alleles</t>
  </si>
  <si>
    <t>! Loop over the number of output segments</t>
  </si>
  <si>
    <t>! Do this locus</t>
  </si>
  <si>
    <t>! Capture the bottom of this segment</t>
  </si>
  <si>
    <t>! Confirm this report</t>
  </si>
  <si>
    <t>! Finish this report</t>
  </si>
  <si>
    <t>! Move below last row</t>
  </si>
  <si>
    <t>Utility_ResetHeaders</t>
  </si>
  <si>
    <t>! Reset Page Headers of visible files</t>
  </si>
  <si>
    <t>! Reset Readme</t>
  </si>
  <si>
    <t>! Reset Introduction</t>
  </si>
  <si>
    <t>! Reset ControlPanel</t>
  </si>
  <si>
    <t>! Reset Data worksheets</t>
  </si>
  <si>
    <t>! Reset Macro page as well</t>
  </si>
  <si>
    <t>!=ACTIVATE(S0rme)</t>
  </si>
  <si>
    <t>!=PAGE.SETUP("&amp;L&amp;""Arial,Regular""&amp;8Built by: DL Duewer, NIST&amp;C&amp;""Arial,Bold""&amp;16"&amp;Asyst&amp;" &amp;""Arial,Regular""&amp;12&lt;"&amp;TEXT(Adate,"dd-mmm-yy")&amp;"&gt;
"&amp;Atmp&amp;"&amp;R&amp;""Arial,Regular""&amp;8Paid for, in part, by: NIJ","&amp;L&amp;""Arial,Regular""&amp;8&amp;F!&amp;A&amp;C&amp;""Arial,Regular""&amp;8&amp;D &amp;T&amp;R&amp;""Arial,Regular""&amp;8&amp;P / &amp;N",0.5,0.25,1.1,0.5,FALSE,FALSE,TRUE,FALSE,2,1,{1,1},"Auto",1,FALSE,,0.7,0.3,FALSE,FALSE)</t>
  </si>
  <si>
    <t>!=FORMULA.GOTO(Arow&amp;1&amp;Acol&amp;1,TRUE)</t>
  </si>
  <si>
    <t>STR_ConvertFormats was developed by David Duewer, Analytical Chemical Division, NIST, with advice and support from the Human Identity Project, BioScience Division.</t>
  </si>
  <si>
    <t>Problems?</t>
  </si>
  <si>
    <t>Please repeat whatever caused the blowup a couple of times and note down all symptoms and error messages.</t>
  </si>
  <si>
    <t>Getting Started</t>
  </si>
  <si>
    <t>History</t>
  </si>
  <si>
    <r>
      <t xml:space="preserve">This is the first release: there </t>
    </r>
    <r>
      <rPr>
        <b/>
        <sz val="12"/>
        <rFont val="Arial"/>
        <family val="2"/>
      </rPr>
      <t>will</t>
    </r>
    <r>
      <rPr>
        <sz val="12"/>
        <rFont val="Arial"/>
        <family val="2"/>
      </rPr>
      <t xml:space="preserve"> be problems!</t>
    </r>
  </si>
  <si>
    <r>
      <t xml:space="preserve">Email the description to </t>
    </r>
    <r>
      <rPr>
        <b/>
        <sz val="12"/>
        <rFont val="Arial"/>
        <family val="2"/>
      </rPr>
      <t>david.duewer@nist.gov</t>
    </r>
  </si>
  <si>
    <t>First pass, with structure heavily borrowed from STR_ConvertFormats</t>
  </si>
  <si>
    <r>
      <t>STR_AlleleFreq</t>
    </r>
    <r>
      <rPr>
        <sz val="12"/>
        <color indexed="8"/>
        <rFont val="Arial"/>
        <family val="2"/>
      </rPr>
      <t xml:space="preserve"> is a specialty analysis tool for "population" STR call and peak height data.</t>
    </r>
  </si>
  <si>
    <r>
      <t xml:space="preserve">Development of </t>
    </r>
    <r>
      <rPr>
        <b/>
        <sz val="12"/>
        <color indexed="17"/>
        <rFont val="Arial"/>
        <family val="2"/>
      </rPr>
      <t>STR_AlleleFreq</t>
    </r>
    <r>
      <rPr>
        <sz val="12"/>
        <rFont val="Arial"/>
        <family val="2"/>
      </rPr>
      <t xml:space="preserve"> was funded in part by the National Institute of Justice.</t>
    </r>
  </si>
  <si>
    <t>Required input data format…</t>
  </si>
  <si>
    <t>Words will go here</t>
  </si>
  <si>
    <r>
      <t xml:space="preserve"> </t>
    </r>
    <r>
      <rPr>
        <b/>
        <sz val="12"/>
        <color indexed="17"/>
        <rFont val="Arial"/>
        <family val="2"/>
      </rPr>
      <t>STR_AlleleFreq</t>
    </r>
    <r>
      <rPr>
        <sz val="12"/>
        <rFont val="Arial"/>
        <family val="2"/>
      </rPr>
      <t xml:space="preserve"> is designed to be operated by "pushing buttons."  All functions are available on the </t>
    </r>
    <r>
      <rPr>
        <b/>
        <sz val="12"/>
        <color indexed="12"/>
        <rFont val="Arial"/>
        <family val="2"/>
      </rPr>
      <t>ControlPanel</t>
    </r>
    <r>
      <rPr>
        <sz val="12"/>
        <rFont val="Arial"/>
        <family val="2"/>
      </rPr>
      <t xml:space="preserve"> worksheet.</t>
    </r>
  </si>
  <si>
    <t>Rep_AlleleFreq</t>
  </si>
  <si>
    <t>Welcome to STR_AlleleFreq!</t>
  </si>
  <si>
    <t>! Put in border</t>
  </si>
  <si>
    <t>! Header row</t>
  </si>
  <si>
    <t>! Try to set directory to the last specified</t>
  </si>
  <si>
    <t>! Make the between-locus peak balance table</t>
  </si>
  <si>
    <t>Check if it was Checked</t>
  </si>
  <si>
    <t>! Sum the peak heights</t>
  </si>
  <si>
    <t>! Make the ratios</t>
  </si>
  <si>
    <t>! Make the matrix</t>
  </si>
  <si>
    <t>! Sort</t>
  </si>
  <si>
    <t>! format two sequential blocks</t>
  </si>
  <si>
    <t>! Make means &amp; SDs</t>
  </si>
  <si>
    <t>! Make row &amp; col means</t>
  </si>
  <si>
    <t>! Loop</t>
  </si>
  <si>
    <t>! Make the total</t>
  </si>
  <si>
    <t>! Loop over loci</t>
  </si>
  <si>
    <t>! Make header for this locus</t>
  </si>
  <si>
    <t>! Loop over all samples</t>
  </si>
  <si>
    <t>! Ignore homozygotes and errors</t>
  </si>
  <si>
    <t>! Swap reversals</t>
  </si>
  <si>
    <t>! Record this one</t>
  </si>
  <si>
    <t>! Find and count the unique differences</t>
  </si>
  <si>
    <t>! Sort by difference</t>
  </si>
  <si>
    <t>! Sort by number of same differences</t>
  </si>
  <si>
    <t>! Resort by difference</t>
  </si>
  <si>
    <t>! Loop over (useful) unique differences</t>
  </si>
  <si>
    <t>! Update row pointer</t>
  </si>
  <si>
    <t>SampleCode</t>
  </si>
  <si>
    <t>BC11352</t>
  </si>
  <si>
    <t>GA05070</t>
  </si>
  <si>
    <t>GA05071</t>
  </si>
  <si>
    <t>GC03394</t>
  </si>
  <si>
    <t>GT36864</t>
  </si>
  <si>
    <t>GT36866</t>
  </si>
  <si>
    <t>GT36875</t>
  </si>
  <si>
    <t>GT36877</t>
  </si>
  <si>
    <t>GT36878</t>
  </si>
  <si>
    <t>GT36884</t>
  </si>
  <si>
    <t>GT36885</t>
  </si>
  <si>
    <t>GT36886</t>
  </si>
  <si>
    <t>GT37019</t>
  </si>
  <si>
    <t>GT37020</t>
  </si>
  <si>
    <t>GT37026</t>
  </si>
  <si>
    <t>GT37027</t>
  </si>
  <si>
    <t>GT37032</t>
  </si>
  <si>
    <t>GT37047</t>
  </si>
  <si>
    <t>GT37166</t>
  </si>
  <si>
    <t>GT37168</t>
  </si>
  <si>
    <t>GT37169</t>
  </si>
  <si>
    <t>GT37170</t>
  </si>
  <si>
    <t>GT37171</t>
  </si>
  <si>
    <t>GT37173</t>
  </si>
  <si>
    <t>GT37175</t>
  </si>
  <si>
    <t>GT37178</t>
  </si>
  <si>
    <t>GT37179</t>
  </si>
  <si>
    <t>GT37184</t>
  </si>
  <si>
    <t>GT37190</t>
  </si>
  <si>
    <t>GT37306</t>
  </si>
  <si>
    <t>GT37312</t>
  </si>
  <si>
    <t>GT37349</t>
  </si>
  <si>
    <t>GT37351</t>
  </si>
  <si>
    <t>GT37402</t>
  </si>
  <si>
    <t>GT37420</t>
  </si>
  <si>
    <t>GT37463</t>
  </si>
  <si>
    <t>GT37483</t>
  </si>
  <si>
    <t>GT37542</t>
  </si>
  <si>
    <t>GT37590</t>
  </si>
  <si>
    <t>GT37607</t>
  </si>
  <si>
    <t>GT37692</t>
  </si>
  <si>
    <t>GT37700</t>
  </si>
  <si>
    <t>GT37713</t>
  </si>
  <si>
    <t>GT37732</t>
  </si>
  <si>
    <t>GT37765</t>
  </si>
  <si>
    <t>GT37767</t>
  </si>
  <si>
    <t>GT37778</t>
  </si>
  <si>
    <t>GT37812</t>
  </si>
  <si>
    <t>GT37828</t>
  </si>
  <si>
    <t>GT37853</t>
  </si>
  <si>
    <t>GT37862</t>
  </si>
  <si>
    <t>GT37864</t>
  </si>
  <si>
    <t>GT37869</t>
  </si>
  <si>
    <t>GT37888</t>
  </si>
  <si>
    <t>GT37900</t>
  </si>
  <si>
    <t>GT37913</t>
  </si>
  <si>
    <t>GT38065</t>
  </si>
  <si>
    <t>GT38066</t>
  </si>
  <si>
    <t>GT38067</t>
  </si>
  <si>
    <t>GT38069</t>
  </si>
  <si>
    <t>GT38070</t>
  </si>
  <si>
    <t>GT38072</t>
  </si>
  <si>
    <t>GT38073</t>
  </si>
  <si>
    <t>GT38075</t>
  </si>
  <si>
    <t>GT38076</t>
  </si>
  <si>
    <t>GT38078</t>
  </si>
  <si>
    <t>GT38081</t>
  </si>
  <si>
    <t>GT38083</t>
  </si>
  <si>
    <t>GT38086</t>
  </si>
  <si>
    <t>GT38087</t>
  </si>
  <si>
    <t>GT38089</t>
  </si>
  <si>
    <t>GT38091</t>
  </si>
  <si>
    <t>GT38092</t>
  </si>
  <si>
    <t>GT38093</t>
  </si>
  <si>
    <t>GT38094</t>
  </si>
  <si>
    <t>GT38095</t>
  </si>
  <si>
    <t>GT38097</t>
  </si>
  <si>
    <t>GT38098</t>
  </si>
  <si>
    <t>GT38100</t>
  </si>
  <si>
    <t>GT38106</t>
  </si>
  <si>
    <t>GT38107</t>
  </si>
  <si>
    <t>GT38108</t>
  </si>
  <si>
    <t>GT38114</t>
  </si>
  <si>
    <t>GT38119</t>
  </si>
  <si>
    <t>JA44327</t>
  </si>
  <si>
    <t>JM28315</t>
  </si>
  <si>
    <t>JT51178</t>
  </si>
  <si>
    <t>JT51211</t>
  </si>
  <si>
    <t>JT51331</t>
  </si>
  <si>
    <t>JT51332</t>
  </si>
  <si>
    <t>JT51334</t>
  </si>
  <si>
    <t>JT51335</t>
  </si>
  <si>
    <t>JT51336</t>
  </si>
  <si>
    <t>JT51338</t>
  </si>
  <si>
    <t>JT51462</t>
  </si>
  <si>
    <t>JT51463</t>
  </si>
  <si>
    <t>JT51464</t>
  </si>
  <si>
    <t>JT51465</t>
  </si>
  <si>
    <t>JT51467</t>
  </si>
  <si>
    <t>JT51468</t>
  </si>
  <si>
    <t>JT51471</t>
  </si>
  <si>
    <t>JT51472</t>
  </si>
  <si>
    <t>JT51475</t>
  </si>
  <si>
    <t>JT51476</t>
  </si>
  <si>
    <t>JT51477</t>
  </si>
  <si>
    <t>JT51478</t>
  </si>
  <si>
    <t>JT51481</t>
  </si>
  <si>
    <t>JT51482</t>
  </si>
  <si>
    <t>JT51483</t>
  </si>
  <si>
    <t>JT51484</t>
  </si>
  <si>
    <t>None</t>
  </si>
  <si>
    <t>! Sort by locus by ratio</t>
  </si>
  <si>
    <t>! Display the single-locus options</t>
  </si>
  <si>
    <t>! Get data for one locus</t>
  </si>
  <si>
    <t>JT51485</t>
  </si>
  <si>
    <t>JT51486</t>
  </si>
  <si>
    <t>JT51487</t>
  </si>
  <si>
    <t>JT51488</t>
  </si>
  <si>
    <t>JT51489</t>
  </si>
  <si>
    <t>JT51493</t>
  </si>
  <si>
    <t>JT51494</t>
  </si>
  <si>
    <t>JT51495</t>
  </si>
  <si>
    <t>JT51496</t>
  </si>
  <si>
    <t>JT51498</t>
  </si>
  <si>
    <t>JT51499</t>
  </si>
  <si>
    <t>JT51826</t>
  </si>
  <si>
    <t>JT52076</t>
  </si>
  <si>
    <t>JT52345</t>
  </si>
  <si>
    <t>JT52346</t>
  </si>
  <si>
    <t>MT94803</t>
  </si>
  <si>
    <t>MT94807</t>
  </si>
  <si>
    <t>MT94815</t>
  </si>
  <si>
    <t>MT94817</t>
  </si>
  <si>
    <t>MT94818</t>
  </si>
  <si>
    <t>MT94826</t>
  </si>
  <si>
    <t>MT94827</t>
  </si>
  <si>
    <t>MT94829</t>
  </si>
  <si>
    <t>MT94831</t>
  </si>
  <si>
    <t>MT94833</t>
  </si>
  <si>
    <t>MT94834</t>
  </si>
  <si>
    <t>MT94835</t>
  </si>
  <si>
    <t>MT94838</t>
  </si>
  <si>
    <t>MT94839</t>
  </si>
  <si>
    <t>MT94842</t>
  </si>
  <si>
    <t>MT94843</t>
  </si>
  <si>
    <t>MT94846</t>
  </si>
  <si>
    <t>MT94848</t>
  </si>
  <si>
    <t>MT94850</t>
  </si>
  <si>
    <t>MT94853</t>
  </si>
  <si>
    <t>MT94855</t>
  </si>
  <si>
    <t>MT94858</t>
  </si>
  <si>
    <t>MT94859</t>
  </si>
  <si>
    <t>MT94866</t>
  </si>
  <si>
    <t>MT94868</t>
  </si>
  <si>
    <t>MT94869</t>
  </si>
  <si>
    <t>MT94875</t>
  </si>
  <si>
    <t>MT94877</t>
  </si>
  <si>
    <t>MT94880</t>
  </si>
  <si>
    <t>MT94882</t>
  </si>
  <si>
    <t>MT94883</t>
  </si>
  <si>
    <t>MT94884</t>
  </si>
  <si>
    <t>MT94886</t>
  </si>
  <si>
    <t>MT94888</t>
  </si>
  <si>
    <t>MT94892</t>
  </si>
  <si>
    <t>MT94893</t>
  </si>
  <si>
    <t>MT95085</t>
  </si>
  <si>
    <t>MT95087</t>
  </si>
  <si>
    <t>MT95095</t>
  </si>
  <si>
    <t>MT95098</t>
  </si>
  <si>
    <t>MT95102</t>
  </si>
  <si>
    <t>MT95104</t>
  </si>
  <si>
    <t>MT95105</t>
  </si>
  <si>
    <t>MT95106</t>
  </si>
  <si>
    <t>MT95114</t>
  </si>
  <si>
    <t>MT95124</t>
  </si>
  <si>
    <t>MT95356</t>
  </si>
  <si>
    <t>MT95357</t>
  </si>
  <si>
    <t>MT95358</t>
  </si>
  <si>
    <t>MT95362</t>
  </si>
  <si>
    <t>MT95364</t>
  </si>
  <si>
    <t>MT95368</t>
  </si>
  <si>
    <t>MT95369</t>
  </si>
  <si>
    <t>MT95371</t>
  </si>
  <si>
    <t>MT95372</t>
  </si>
  <si>
    <t>MT95373</t>
  </si>
  <si>
    <t>MT95379</t>
  </si>
  <si>
    <t>MT95600</t>
  </si>
  <si>
    <t>MT95744</t>
  </si>
  <si>
    <t>MT95855</t>
  </si>
  <si>
    <t>MT96356</t>
  </si>
  <si>
    <t>MT97121</t>
  </si>
  <si>
    <t>MT97122</t>
  </si>
  <si>
    <t>MT97123</t>
  </si>
  <si>
    <t>MT97124</t>
  </si>
  <si>
    <t>MT97125</t>
  </si>
  <si>
    <t>MT97126</t>
  </si>
  <si>
    <t>MT97131</t>
  </si>
  <si>
    <t>MT97136</t>
  </si>
  <si>
    <t>MT97139</t>
  </si>
  <si>
    <t>MT97141</t>
  </si>
  <si>
    <t>MT97145</t>
  </si>
  <si>
    <t>MT97150</t>
  </si>
  <si>
    <t>MT97152</t>
  </si>
  <si>
    <t>MT97155</t>
  </si>
  <si>
    <t>MT97156</t>
  </si>
  <si>
    <t>MT97158</t>
  </si>
  <si>
    <t>MT97159</t>
  </si>
  <si>
    <t>MT97163</t>
  </si>
  <si>
    <t>MT97164</t>
  </si>
  <si>
    <t>MT97165</t>
  </si>
  <si>
    <t>MT97166</t>
  </si>
  <si>
    <t>MT97167</t>
  </si>
  <si>
    <t>MT97172</t>
  </si>
  <si>
    <t>MT97173</t>
  </si>
  <si>
    <t>MT97176</t>
  </si>
  <si>
    <t>MT97177</t>
  </si>
  <si>
    <t>MT97178</t>
  </si>
  <si>
    <t>MT97179</t>
  </si>
  <si>
    <t>MT97180</t>
  </si>
  <si>
    <t>MT97184</t>
  </si>
  <si>
    <t>MT97185</t>
  </si>
  <si>
    <t>MT97186</t>
  </si>
  <si>
    <t>MT97187</t>
  </si>
  <si>
    <t>MT97188</t>
  </si>
  <si>
    <t>MT97189</t>
  </si>
  <si>
    <t>MT97192</t>
  </si>
  <si>
    <t>MT97195</t>
  </si>
  <si>
    <t>MT97196</t>
  </si>
  <si>
    <t>MT97199</t>
  </si>
  <si>
    <t>MT97200</t>
  </si>
  <si>
    <t>OT05560</t>
  </si>
  <si>
    <t>OT05562</t>
  </si>
  <si>
    <t>OT05563</t>
  </si>
  <si>
    <t>OT05565</t>
  </si>
  <si>
    <t>OT05568</t>
  </si>
  <si>
    <t>OT05569</t>
  </si>
  <si>
    <t>OT05570</t>
  </si>
  <si>
    <t>OT05575</t>
  </si>
  <si>
    <t>OT05576</t>
  </si>
  <si>
    <t>OT05578</t>
  </si>
  <si>
    <t>OT05582</t>
  </si>
  <si>
    <t>OT05587</t>
  </si>
  <si>
    <t>OT05588</t>
  </si>
  <si>
    <t>OT05589</t>
  </si>
  <si>
    <t>OT05591</t>
  </si>
  <si>
    <t>OT05592</t>
  </si>
  <si>
    <t>OT05593</t>
  </si>
  <si>
    <t>OT05594</t>
  </si>
  <si>
    <t>OT05597</t>
  </si>
  <si>
    <t>OT05598</t>
  </si>
  <si>
    <t>OT05599</t>
  </si>
  <si>
    <t>OT05600</t>
  </si>
  <si>
    <t>OT05601</t>
  </si>
  <si>
    <t>OT05603</t>
  </si>
  <si>
    <t>OT05888</t>
  </si>
  <si>
    <t>OT05890</t>
  </si>
  <si>
    <t>OT05892</t>
  </si>
  <si>
    <t>OT05893</t>
  </si>
  <si>
    <t>OT05896</t>
  </si>
  <si>
    <t>OT05897</t>
  </si>
  <si>
    <t>OT05898</t>
  </si>
  <si>
    <t>OT05899</t>
  </si>
  <si>
    <t>OT05901</t>
  </si>
  <si>
    <t>OT06795</t>
  </si>
  <si>
    <t>OT07280</t>
  </si>
  <si>
    <t>OT07753</t>
  </si>
  <si>
    <t>OT07760</t>
  </si>
  <si>
    <t>OT07767</t>
  </si>
  <si>
    <t>OT07776</t>
  </si>
  <si>
    <t>OT07785</t>
  </si>
  <si>
    <t>OT07803</t>
  </si>
  <si>
    <t>PT83505</t>
  </si>
  <si>
    <t>PT83535</t>
  </si>
  <si>
    <t>PT83538</t>
  </si>
  <si>
    <t>PT83859</t>
  </si>
  <si>
    <t>PT83860</t>
  </si>
  <si>
    <t>PT83862</t>
  </si>
  <si>
    <t>PT83863</t>
  </si>
  <si>
    <t>PT83864</t>
  </si>
  <si>
    <t>PT83865</t>
  </si>
  <si>
    <t>PT83866</t>
  </si>
  <si>
    <t>PT83867</t>
  </si>
  <si>
    <t>PT83868</t>
  </si>
  <si>
    <t>PT83869</t>
  </si>
  <si>
    <t>PT83870</t>
  </si>
  <si>
    <t>PT83871</t>
  </si>
  <si>
    <t>PT83872</t>
  </si>
  <si>
    <t>PT83873</t>
  </si>
  <si>
    <t>PT83874</t>
  </si>
  <si>
    <t>PT83875</t>
  </si>
  <si>
    <t>PT83876</t>
  </si>
  <si>
    <t>PT83878</t>
  </si>
  <si>
    <t>PT83879</t>
  </si>
  <si>
    <t>PT83880</t>
  </si>
  <si>
    <t>PT83881</t>
  </si>
  <si>
    <t>PT83882</t>
  </si>
  <si>
    <t>PT83883</t>
  </si>
  <si>
    <t>PT83885</t>
  </si>
  <si>
    <t>PT83886</t>
  </si>
  <si>
    <t>PT83887</t>
  </si>
  <si>
    <t>PT83888</t>
  </si>
  <si>
    <t>PT83891</t>
  </si>
  <si>
    <t>PT83892</t>
  </si>
  <si>
    <t>PT83893</t>
  </si>
  <si>
    <t>PT83895</t>
  </si>
  <si>
    <t>PT83896</t>
  </si>
  <si>
    <t>PT83897</t>
  </si>
  <si>
    <t>PT83898</t>
  </si>
  <si>
    <t>PT83899</t>
  </si>
  <si>
    <t>PT83902</t>
  </si>
  <si>
    <t>PT83903</t>
  </si>
  <si>
    <t>PT83904</t>
  </si>
  <si>
    <t>PT83905</t>
  </si>
  <si>
    <t>PT83907</t>
  </si>
  <si>
    <t>PT83909</t>
  </si>
  <si>
    <t>PT83910</t>
  </si>
  <si>
    <t>PT83912</t>
  </si>
  <si>
    <t>PT83913</t>
  </si>
  <si>
    <t>PT83916</t>
  </si>
  <si>
    <t>PT83918</t>
  </si>
  <si>
    <t>PT83919</t>
  </si>
  <si>
    <t>PT83920</t>
  </si>
  <si>
    <t>PT83978</t>
  </si>
  <si>
    <t>PT84177</t>
  </si>
  <si>
    <t>PT84178</t>
  </si>
  <si>
    <t>PT84179</t>
  </si>
  <si>
    <t>PT84180</t>
  </si>
  <si>
    <t>PT84181</t>
  </si>
  <si>
    <t>PT84182</t>
  </si>
  <si>
    <t>PT84183</t>
  </si>
  <si>
    <t>PT84184</t>
  </si>
  <si>
    <t>PT84185</t>
  </si>
  <si>
    <t>PT84187</t>
  </si>
  <si>
    <t>PT84189</t>
  </si>
  <si>
    <t>PT84190</t>
  </si>
  <si>
    <t>PT84191</t>
  </si>
  <si>
    <t>PT84192</t>
  </si>
  <si>
    <t>PT84195</t>
  </si>
  <si>
    <t>PT84198</t>
  </si>
  <si>
    <t>PT84200</t>
  </si>
  <si>
    <t>PT84201</t>
  </si>
  <si>
    <t>PT84202</t>
  </si>
  <si>
    <t>PT84206</t>
  </si>
  <si>
    <t>PT84208</t>
  </si>
  <si>
    <t>PT84209</t>
  </si>
  <si>
    <t>PT84210</t>
  </si>
  <si>
    <t>PT84211</t>
  </si>
  <si>
    <t>PT84212</t>
  </si>
  <si>
    <t>PT84213</t>
  </si>
  <si>
    <t>PT84214</t>
  </si>
  <si>
    <t>PT84215</t>
  </si>
  <si>
    <t>PT84216</t>
  </si>
  <si>
    <t>PT84222</t>
  </si>
  <si>
    <t>PT84223</t>
  </si>
  <si>
    <t>PT84224</t>
  </si>
  <si>
    <t>PT84225</t>
  </si>
  <si>
    <t>PT84226</t>
  </si>
  <si>
    <t>PT84227</t>
  </si>
  <si>
    <t>PT84228</t>
  </si>
  <si>
    <t>PT84230</t>
  </si>
  <si>
    <t>PT84231</t>
  </si>
  <si>
    <t>PT84232</t>
  </si>
  <si>
    <t>PT84234</t>
  </si>
  <si>
    <t>PT84236</t>
  </si>
  <si>
    <t>PT84239</t>
  </si>
  <si>
    <t>PT84240</t>
  </si>
  <si>
    <t>PT84241</t>
  </si>
  <si>
    <t>PT84242</t>
  </si>
  <si>
    <t>PT84243</t>
  </si>
  <si>
    <t>PT84244</t>
  </si>
  <si>
    <t>PT84247</t>
  </si>
  <si>
    <t>PT84248</t>
  </si>
  <si>
    <t>PT84249</t>
  </si>
  <si>
    <t>PT84251</t>
  </si>
  <si>
    <t>PT84252</t>
  </si>
  <si>
    <t>PT84253</t>
  </si>
  <si>
    <t>PT84254</t>
  </si>
  <si>
    <t>PT84256</t>
  </si>
  <si>
    <t>PT84348</t>
  </si>
  <si>
    <t>PT84349</t>
  </si>
  <si>
    <t>PT84386</t>
  </si>
  <si>
    <t>PT84411</t>
  </si>
  <si>
    <t>PT84541</t>
  </si>
  <si>
    <t>PT84633</t>
  </si>
  <si>
    <t>PT85056</t>
  </si>
  <si>
    <t>PT85089</t>
  </si>
  <si>
    <t>PT85278</t>
  </si>
  <si>
    <t>PT85300</t>
  </si>
  <si>
    <t>PT85499</t>
  </si>
  <si>
    <t>PT85612</t>
  </si>
  <si>
    <t>PT85658</t>
  </si>
  <si>
    <t>PT86478</t>
  </si>
  <si>
    <t>PT86536</t>
  </si>
  <si>
    <t>TT50697</t>
  </si>
  <si>
    <t>TT50698</t>
  </si>
  <si>
    <t>TT50700</t>
  </si>
  <si>
    <t>TT50701</t>
  </si>
  <si>
    <t>TT50705</t>
  </si>
  <si>
    <t>TT50708</t>
  </si>
  <si>
    <t>TT50720</t>
  </si>
  <si>
    <t>TT50721</t>
  </si>
  <si>
    <t>TT50913</t>
  </si>
  <si>
    <t>TT50916</t>
  </si>
  <si>
    <t>TT50922</t>
  </si>
  <si>
    <t>TT50923</t>
  </si>
  <si>
    <t>TT51023</t>
  </si>
  <si>
    <t>TT51034</t>
  </si>
  <si>
    <t>TT51035</t>
  </si>
  <si>
    <t>TT51151</t>
  </si>
  <si>
    <t>TT51208</t>
  </si>
  <si>
    <t>TT51279</t>
  </si>
  <si>
    <t>TT51304</t>
  </si>
  <si>
    <t>TT51328</t>
  </si>
  <si>
    <t>TT51345</t>
  </si>
  <si>
    <t>TT51349</t>
  </si>
  <si>
    <t>TT51399</t>
  </si>
  <si>
    <t>TT51407</t>
  </si>
  <si>
    <t>TT51422</t>
  </si>
  <si>
    <t>TT51435</t>
  </si>
  <si>
    <t>TT51483</t>
  </si>
  <si>
    <t>TT51511</t>
  </si>
  <si>
    <t>TT51530</t>
  </si>
  <si>
    <t>TT51675</t>
  </si>
  <si>
    <t>TT51676</t>
  </si>
  <si>
    <t>TT51677</t>
  </si>
  <si>
    <t>TT51679</t>
  </si>
  <si>
    <t>TT51680</t>
  </si>
  <si>
    <t>TT51682</t>
  </si>
  <si>
    <t>TT51683</t>
  </si>
  <si>
    <t>TT51684</t>
  </si>
  <si>
    <t>TT51685</t>
  </si>
  <si>
    <t>TT51689</t>
  </si>
  <si>
    <t>TT51693</t>
  </si>
  <si>
    <t>TT51694</t>
  </si>
  <si>
    <t>TT51696</t>
  </si>
  <si>
    <t>TT51698</t>
  </si>
  <si>
    <t>TT51702</t>
  </si>
  <si>
    <t>TT51703</t>
  </si>
  <si>
    <t>UA16891</t>
  </si>
  <si>
    <t>UA16894</t>
  </si>
  <si>
    <t>UA16895</t>
  </si>
  <si>
    <t>UA16896</t>
  </si>
  <si>
    <t>UA16897</t>
  </si>
  <si>
    <t>UA16899</t>
  </si>
  <si>
    <t>UA16903</t>
  </si>
  <si>
    <t>UA16908</t>
  </si>
  <si>
    <t>UA16918</t>
  </si>
  <si>
    <t>UA16921</t>
  </si>
  <si>
    <t>UA16924</t>
  </si>
  <si>
    <t>UA16927</t>
  </si>
  <si>
    <t>UA16928</t>
  </si>
  <si>
    <t>UA16929</t>
  </si>
  <si>
    <t>UC10177</t>
  </si>
  <si>
    <t>UC10178</t>
  </si>
  <si>
    <t>UT57281</t>
  </si>
  <si>
    <t>UT57283</t>
  </si>
  <si>
    <t>UT57286</t>
  </si>
  <si>
    <t>UT57287</t>
  </si>
  <si>
    <t>UT57288</t>
  </si>
  <si>
    <t>UT57292</t>
  </si>
  <si>
    <t>UT57293</t>
  </si>
  <si>
    <t>UT57299</t>
  </si>
  <si>
    <t>UT57300</t>
  </si>
  <si>
    <t>UT57301</t>
  </si>
  <si>
    <t>UT57302</t>
  </si>
  <si>
    <t>UT57303</t>
  </si>
  <si>
    <t>UT57310</t>
  </si>
  <si>
    <t>UT57312</t>
  </si>
  <si>
    <t>UT57317</t>
  </si>
  <si>
    <t>UT57318</t>
  </si>
  <si>
    <t>UT57635</t>
  </si>
  <si>
    <t>UT58295</t>
  </si>
  <si>
    <t>UT58298</t>
  </si>
  <si>
    <t>UT58299</t>
  </si>
  <si>
    <t>UT58300</t>
  </si>
  <si>
    <t>UT58301</t>
  </si>
  <si>
    <t>UT58302</t>
  </si>
  <si>
    <t>UT58303</t>
  </si>
  <si>
    <t>UT58305</t>
  </si>
  <si>
    <t>UT58310</t>
  </si>
  <si>
    <t>UT58314</t>
  </si>
  <si>
    <t>UT58315</t>
  </si>
  <si>
    <t>UT58317</t>
  </si>
  <si>
    <t>UT58318</t>
  </si>
  <si>
    <t>UT58319</t>
  </si>
  <si>
    <t>UT58320</t>
  </si>
  <si>
    <t>UT58321</t>
  </si>
  <si>
    <t>UT58324</t>
  </si>
  <si>
    <t>UT58333</t>
  </si>
  <si>
    <t>UT58334</t>
  </si>
  <si>
    <t>UT58335</t>
  </si>
  <si>
    <t>UT58336</t>
  </si>
  <si>
    <t>UT58337</t>
  </si>
  <si>
    <t>WA29328</t>
  </si>
  <si>
    <t>WA29566</t>
  </si>
  <si>
    <t>WA29572</t>
  </si>
  <si>
    <t>WA29583</t>
  </si>
  <si>
    <t>WA29584</t>
  </si>
  <si>
    <t>WA29594</t>
  </si>
  <si>
    <t>WA29612</t>
  </si>
  <si>
    <t>WT51342</t>
  </si>
  <si>
    <t>WT51343</t>
  </si>
  <si>
    <t>WT51345</t>
  </si>
  <si>
    <t>WT51354</t>
  </si>
  <si>
    <t>WT51355</t>
  </si>
  <si>
    <t>WT51358</t>
  </si>
  <si>
    <t>WT51359</t>
  </si>
  <si>
    <t>WT51362</t>
  </si>
  <si>
    <t>WT51373</t>
  </si>
  <si>
    <t>WT51378</t>
  </si>
  <si>
    <t>WT51381</t>
  </si>
  <si>
    <t>WT51386</t>
  </si>
  <si>
    <t>WT51499</t>
  </si>
  <si>
    <t>WT51503</t>
  </si>
  <si>
    <t>WT51507</t>
  </si>
  <si>
    <t>WT51510</t>
  </si>
  <si>
    <t>WT51545</t>
  </si>
  <si>
    <t>WT51546</t>
  </si>
  <si>
    <t>WT51556</t>
  </si>
  <si>
    <t>WT52457</t>
  </si>
  <si>
    <t>WT52470</t>
  </si>
  <si>
    <t>WT52471</t>
  </si>
  <si>
    <t>WT52472</t>
  </si>
  <si>
    <t>WT52474</t>
  </si>
  <si>
    <t>WT52477</t>
  </si>
  <si>
    <t>WT52480</t>
  </si>
  <si>
    <t>WT52482</t>
  </si>
  <si>
    <t>WT52485</t>
  </si>
  <si>
    <t>WT52486</t>
  </si>
  <si>
    <t>WT52490</t>
  </si>
  <si>
    <t>WT52493</t>
  </si>
  <si>
    <t>Y1</t>
  </si>
  <si>
    <t>Y10</t>
  </si>
  <si>
    <t>Y12</t>
  </si>
  <si>
    <t>Y13</t>
  </si>
  <si>
    <t>Y14</t>
  </si>
  <si>
    <t>Y15</t>
  </si>
  <si>
    <t>Y16</t>
  </si>
  <si>
    <t>Y17</t>
  </si>
  <si>
    <t>Y18</t>
  </si>
  <si>
    <t>Y19</t>
  </si>
  <si>
    <t>Y2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</si>
  <si>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</si>
  <si>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</si>
  <si>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</si>
  <si>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</si>
  <si>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</si>
  <si>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</si>
  <si>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</si>
  <si>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</si>
  <si>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</si>
  <si>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</si>
  <si>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</si>
  <si>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</si>
  <si>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</si>
  <si>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</si>
  <si>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</si>
  <si>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</si>
  <si>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</si>
  <si>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</si>
  <si>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</si>
  <si>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</si>
  <si>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Y4</t>
  </si>
  <si>
    <t>Y5</t>
  </si>
  <si>
    <t>Y6</t>
  </si>
  <si>
    <t>Y7</t>
  </si>
  <si>
    <t>Y8</t>
  </si>
  <si>
    <t>Y9</t>
  </si>
  <si>
    <t>ZA08588</t>
  </si>
  <si>
    <t>ZA08589</t>
  </si>
  <si>
    <t>ZA08755</t>
  </si>
  <si>
    <t>ZC08763</t>
  </si>
  <si>
    <t>ZC08773</t>
  </si>
  <si>
    <t>ZC08844</t>
  </si>
  <si>
    <t>ZT79303</t>
  </si>
  <si>
    <t>ZT79304</t>
  </si>
  <si>
    <t>ZT79305</t>
  </si>
  <si>
    <t>ZT79306</t>
  </si>
  <si>
    <t>ZT79307</t>
  </si>
  <si>
    <t>ZT79310</t>
  </si>
  <si>
    <t>ZT79311</t>
  </si>
  <si>
    <t>ZT79318</t>
  </si>
  <si>
    <t>ZT79319</t>
  </si>
  <si>
    <t>ZT79321</t>
  </si>
  <si>
    <t>ZT79322</t>
  </si>
  <si>
    <t>ZT79327</t>
  </si>
  <si>
    <t>ZT79328</t>
  </si>
  <si>
    <t>ZT79330</t>
  </si>
  <si>
    <t>ZT79333</t>
  </si>
  <si>
    <t>ZT79336</t>
  </si>
  <si>
    <t>ZT79337</t>
  </si>
  <si>
    <t>ZT79338</t>
  </si>
  <si>
    <t>ZT79339</t>
  </si>
  <si>
    <t>ZT79340</t>
  </si>
  <si>
    <t>ZT79341</t>
  </si>
  <si>
    <t>ZT79617</t>
  </si>
  <si>
    <t>ZT79619</t>
  </si>
  <si>
    <t>ZT79620</t>
  </si>
  <si>
    <t>ZT79837</t>
  </si>
  <si>
    <t>ZT79848</t>
  </si>
  <si>
    <t>ZT79868</t>
  </si>
  <si>
    <t>ZT79874</t>
  </si>
  <si>
    <t>ZT79882</t>
  </si>
  <si>
    <t>ZT79899</t>
  </si>
  <si>
    <t>ZT79907</t>
  </si>
  <si>
    <t>ZT79976</t>
  </si>
  <si>
    <t>ZT79994</t>
  </si>
  <si>
    <t>ZT79995</t>
  </si>
  <si>
    <t>ZT80028</t>
  </si>
  <si>
    <t>ZT80070</t>
  </si>
  <si>
    <t>ZT80090</t>
  </si>
  <si>
    <t>ZT80131</t>
  </si>
  <si>
    <t>ZT80133</t>
  </si>
  <si>
    <t>ZT80147</t>
  </si>
  <si>
    <t>ZT80154</t>
  </si>
  <si>
    <t>ZT80163</t>
  </si>
  <si>
    <t>ZT80245</t>
  </si>
  <si>
    <t>ZT80255</t>
  </si>
  <si>
    <t>ZT80317</t>
  </si>
  <si>
    <t>ZT80333</t>
  </si>
  <si>
    <t>ZT80334</t>
  </si>
  <si>
    <t>ZT80335</t>
  </si>
  <si>
    <t>ZT80358</t>
  </si>
  <si>
    <t>ZT80369</t>
  </si>
  <si>
    <t>ZT80384</t>
  </si>
  <si>
    <t>ZT80427</t>
  </si>
  <si>
    <t>ZT80625</t>
  </si>
  <si>
    <t>ZT80626</t>
  </si>
  <si>
    <t>ZT80634</t>
  </si>
  <si>
    <t>ZT80635</t>
  </si>
  <si>
    <t>ZT80655</t>
  </si>
  <si>
    <t>ZT80656</t>
  </si>
  <si>
    <t>ZT80658</t>
  </si>
  <si>
    <t>ZT80659</t>
  </si>
  <si>
    <t>ZT80682</t>
  </si>
  <si>
    <t>ZT80696</t>
  </si>
  <si>
    <t>ZT80718</t>
  </si>
  <si>
    <t>ZT80731</t>
  </si>
  <si>
    <t>ZT80737</t>
  </si>
  <si>
    <t>ZT80782</t>
  </si>
  <si>
    <t>ZT80786</t>
  </si>
  <si>
    <t>ZT80815</t>
  </si>
  <si>
    <t>ZT80826</t>
  </si>
  <si>
    <t>ZT80863</t>
  </si>
  <si>
    <t>ZT80865</t>
  </si>
  <si>
    <t>ZT80869</t>
  </si>
  <si>
    <t>ZT80870</t>
  </si>
  <si>
    <t>ZT80932</t>
  </si>
  <si>
    <t>ZT80979</t>
  </si>
  <si>
    <t>ZT80984</t>
  </si>
  <si>
    <t>ZT81014</t>
  </si>
  <si>
    <t>ZT81068</t>
  </si>
  <si>
    <t>ZT81076</t>
  </si>
  <si>
    <t>ZT81337</t>
  </si>
  <si>
    <t>ZT81342</t>
  </si>
  <si>
    <t>ZT81372</t>
  </si>
  <si>
    <t>ZT81377</t>
  </si>
  <si>
    <t>ZT81380</t>
  </si>
  <si>
    <t>ZT81381</t>
  </si>
  <si>
    <t>ZT81382</t>
  </si>
  <si>
    <t>ZT81387</t>
  </si>
  <si>
    <t>AF01A</t>
  </si>
  <si>
    <t>AF01Ba</t>
  </si>
  <si>
    <t>AF01C</t>
  </si>
  <si>
    <t>AF01H</t>
  </si>
  <si>
    <t>AF02A</t>
  </si>
  <si>
    <t>AF02C</t>
  </si>
  <si>
    <t>AF02H</t>
  </si>
  <si>
    <t>AF03A</t>
  </si>
  <si>
    <t>AF03Ba</t>
  </si>
  <si>
    <t>AF03C</t>
  </si>
  <si>
    <t>AF03H</t>
  </si>
  <si>
    <t>AF04A</t>
  </si>
  <si>
    <t>AF04Ba</t>
  </si>
  <si>
    <t>AF04C</t>
  </si>
  <si>
    <t>AF04H</t>
  </si>
  <si>
    <t>AF05A</t>
  </si>
  <si>
    <t>AF05Ba</t>
  </si>
  <si>
    <t>AF05C</t>
  </si>
  <si>
    <t>AF05H</t>
  </si>
  <si>
    <t>AF06A</t>
  </si>
  <si>
    <t>AF06Ba</t>
  </si>
  <si>
    <t>AF06C</t>
  </si>
  <si>
    <t>AF06H</t>
  </si>
  <si>
    <t>AF07A</t>
  </si>
  <si>
    <t>AF07Ba</t>
  </si>
  <si>
    <t>AF07C</t>
  </si>
  <si>
    <t>AF07H</t>
  </si>
  <si>
    <t>AF08A</t>
  </si>
  <si>
    <t>AF08Ba</t>
  </si>
  <si>
    <t>AF08C</t>
  </si>
  <si>
    <t>AF08H</t>
  </si>
  <si>
    <t>AF09A</t>
  </si>
  <si>
    <t>AF09B</t>
  </si>
  <si>
    <t>AF09C</t>
  </si>
  <si>
    <t>AF09H</t>
  </si>
  <si>
    <t>AF100A</t>
  </si>
  <si>
    <t>AF100B</t>
  </si>
  <si>
    <t>AF100C</t>
  </si>
  <si>
    <t>AF100H</t>
  </si>
  <si>
    <t>AF101A</t>
  </si>
  <si>
    <t>AF10A</t>
  </si>
  <si>
    <t>AF10B</t>
  </si>
  <si>
    <t>AF10C</t>
  </si>
  <si>
    <t>AF10H</t>
  </si>
  <si>
    <t>AF11A</t>
  </si>
  <si>
    <t>AF11C</t>
  </si>
  <si>
    <t>AF11H</t>
  </si>
  <si>
    <t>AF12A</t>
  </si>
  <si>
    <t>AF12B</t>
  </si>
  <si>
    <t>AF12C</t>
  </si>
  <si>
    <t>AF12H</t>
  </si>
  <si>
    <t>AF13A</t>
  </si>
  <si>
    <t>AF13B</t>
  </si>
  <si>
    <t>AF13C</t>
  </si>
  <si>
    <t>AF13H</t>
  </si>
  <si>
    <t>AF14A</t>
  </si>
  <si>
    <t>AF14C</t>
  </si>
  <si>
    <t>AF14H</t>
  </si>
  <si>
    <t>AF15A</t>
  </si>
  <si>
    <t>AF15B</t>
  </si>
  <si>
    <t>AF15C</t>
  </si>
  <si>
    <t>AF15H</t>
  </si>
  <si>
    <t>AF16A</t>
  </si>
  <si>
    <t>AF16B</t>
  </si>
  <si>
    <t>AF16C</t>
  </si>
  <si>
    <t>AF16H</t>
  </si>
  <si>
    <t>AF17A</t>
  </si>
  <si>
    <t>AF17B</t>
  </si>
  <si>
    <t>AF17C</t>
  </si>
  <si>
    <t>AF17H</t>
  </si>
  <si>
    <t>AF18A</t>
  </si>
  <si>
    <t>AF18B</t>
  </si>
  <si>
    <t>AF18C</t>
  </si>
  <si>
    <t>AF18H</t>
  </si>
  <si>
    <t>AF19A</t>
  </si>
  <si>
    <t>AF19B</t>
  </si>
  <si>
    <t>AF19C</t>
  </si>
  <si>
    <t>AF19H</t>
  </si>
  <si>
    <t>AF20A</t>
  </si>
  <si>
    <t>AF20B</t>
  </si>
  <si>
    <t>AF20C</t>
  </si>
  <si>
    <t>AF20H</t>
  </si>
  <si>
    <t>AF21A</t>
  </si>
  <si>
    <t>AF21B</t>
  </si>
  <si>
    <t>AF21C</t>
  </si>
  <si>
    <t>AF21H</t>
  </si>
  <si>
    <t>AF22A</t>
  </si>
  <si>
    <t>AF22B</t>
  </si>
  <si>
    <t>AF22C</t>
  </si>
  <si>
    <t>AF23A</t>
  </si>
  <si>
    <t>AF23B</t>
  </si>
  <si>
    <t>AF23C</t>
  </si>
  <si>
    <t>AF23H</t>
  </si>
  <si>
    <t>AF24A</t>
  </si>
  <si>
    <t>AF24B</t>
  </si>
  <si>
    <t>AF24C</t>
  </si>
  <si>
    <t>AF24H</t>
  </si>
  <si>
    <t>AF25A</t>
  </si>
  <si>
    <t>AF25B</t>
  </si>
  <si>
    <t>AF25C</t>
  </si>
  <si>
    <t>AF25H</t>
  </si>
  <si>
    <t>AF26A</t>
  </si>
  <si>
    <t>AF26B</t>
  </si>
  <si>
    <t>AF26C</t>
  </si>
  <si>
    <t>AF26H</t>
  </si>
  <si>
    <t>AF27A</t>
  </si>
  <si>
    <t>AF27B</t>
  </si>
  <si>
    <t>AF27C</t>
  </si>
  <si>
    <t>AF27H</t>
  </si>
  <si>
    <t>AF28A</t>
  </si>
  <si>
    <t>AF28B</t>
  </si>
  <si>
    <t>AF28C</t>
  </si>
  <si>
    <t>AF28H</t>
  </si>
  <si>
    <t>AF29A</t>
  </si>
  <si>
    <t>AF29B</t>
  </si>
  <si>
    <t>AF29C</t>
  </si>
  <si>
    <t>AF29H</t>
  </si>
  <si>
    <t>AF30A</t>
  </si>
  <si>
    <t>AF30B</t>
  </si>
  <si>
    <t>AF30C</t>
  </si>
  <si>
    <t>AF30H</t>
  </si>
  <si>
    <t>AF31A</t>
  </si>
  <si>
    <t>AF31B</t>
  </si>
  <si>
    <t>AF31C</t>
  </si>
  <si>
    <t>AF31H</t>
  </si>
  <si>
    <t>AF32A</t>
  </si>
  <si>
    <t>AF32B</t>
  </si>
  <si>
    <t>AF32C</t>
  </si>
  <si>
    <t>AF32H</t>
  </si>
  <si>
    <t>AF33A</t>
  </si>
  <si>
    <t>AF33B</t>
  </si>
  <si>
    <t>AF33C</t>
  </si>
  <si>
    <t>AF33H</t>
  </si>
  <si>
    <t>AF34A</t>
  </si>
  <si>
    <t>AF34B</t>
  </si>
  <si>
    <t>AF34C</t>
  </si>
  <si>
    <t>AF34H</t>
  </si>
  <si>
    <t>AF35A</t>
  </si>
  <si>
    <t>AF35B</t>
  </si>
  <si>
    <t>AF35C</t>
  </si>
  <si>
    <t>AF35H</t>
  </si>
  <si>
    <t>AF36A</t>
  </si>
  <si>
    <t>AF36B</t>
  </si>
  <si>
    <t>AF36H</t>
  </si>
  <si>
    <t>AF37A</t>
  </si>
  <si>
    <t>AF37B</t>
  </si>
  <si>
    <t>AF37C</t>
  </si>
  <si>
    <t>AF37H</t>
  </si>
  <si>
    <t>AF38A</t>
  </si>
  <si>
    <t>AF38B</t>
  </si>
  <si>
    <t>AF38C</t>
  </si>
  <si>
    <t>AF38H</t>
  </si>
  <si>
    <t>AF39A</t>
  </si>
  <si>
    <t>AF39B</t>
  </si>
  <si>
    <t>AF39C</t>
  </si>
  <si>
    <t>AF39H</t>
  </si>
  <si>
    <t>AF40A</t>
  </si>
  <si>
    <t>AF40B</t>
  </si>
  <si>
    <t>AF40C</t>
  </si>
  <si>
    <t>AF40H</t>
  </si>
  <si>
    <t>AF41A</t>
  </si>
  <si>
    <t>AF41B</t>
  </si>
  <si>
    <t>AF41C</t>
  </si>
  <si>
    <t>AF41H</t>
  </si>
  <si>
    <t>AF42A</t>
  </si>
  <si>
    <t>AF42B</t>
  </si>
  <si>
    <t>AF42C</t>
  </si>
  <si>
    <t>AF42H</t>
  </si>
  <si>
    <t>AF43A</t>
  </si>
  <si>
    <t>AF43B</t>
  </si>
  <si>
    <t>AF43C</t>
  </si>
  <si>
    <t>AF43H</t>
  </si>
  <si>
    <t>AF44A</t>
  </si>
  <si>
    <t>AF44B</t>
  </si>
  <si>
    <t>AF44C</t>
  </si>
  <si>
    <t>AF44H</t>
  </si>
  <si>
    <t>AF45A</t>
  </si>
  <si>
    <t>AF45B</t>
  </si>
  <si>
    <t>AF45C</t>
  </si>
  <si>
    <t>AF45H</t>
  </si>
  <si>
    <t>AF46A</t>
  </si>
  <si>
    <t>AF46B</t>
  </si>
  <si>
    <t>AF46C</t>
  </si>
  <si>
    <t>AF46H</t>
  </si>
  <si>
    <t>AF47A</t>
  </si>
  <si>
    <t>AF47B</t>
  </si>
  <si>
    <t>AF47C</t>
  </si>
  <si>
    <t>AF48A</t>
  </si>
  <si>
    <t>AF48B</t>
  </si>
  <si>
    <t>AF48C</t>
  </si>
  <si>
    <t>AF48H</t>
  </si>
  <si>
    <t>AF49A</t>
  </si>
  <si>
    <t>AF49B</t>
  </si>
  <si>
    <t>AF49C</t>
  </si>
  <si>
    <t>AF49H</t>
  </si>
  <si>
    <t>AF50A</t>
  </si>
  <si>
    <t>AF50B</t>
  </si>
  <si>
    <t>AF50C</t>
  </si>
  <si>
    <t>AF50H</t>
  </si>
  <si>
    <t>AF51A</t>
  </si>
  <si>
    <t>AF51B</t>
  </si>
  <si>
    <t>AF51C</t>
  </si>
  <si>
    <t>AF51H</t>
  </si>
  <si>
    <t>AF52A</t>
  </si>
  <si>
    <t>AF52B</t>
  </si>
  <si>
    <t>AF52C</t>
  </si>
  <si>
    <t>AF52H</t>
  </si>
  <si>
    <t>AF53A</t>
  </si>
  <si>
    <t>AF53B</t>
  </si>
  <si>
    <t>AF53C</t>
  </si>
  <si>
    <t>AF53H</t>
  </si>
  <si>
    <t>AF54A</t>
  </si>
  <si>
    <t>AF54C</t>
  </si>
  <si>
    <t>AF54H</t>
  </si>
  <si>
    <t>AF55A</t>
  </si>
  <si>
    <t>AF55B</t>
  </si>
  <si>
    <t>AF55C</t>
  </si>
  <si>
    <t>AF55H</t>
  </si>
  <si>
    <t>AF56A</t>
  </si>
  <si>
    <t>AF56B</t>
  </si>
  <si>
    <t>AF56C</t>
  </si>
  <si>
    <t>AF56H</t>
  </si>
  <si>
    <t>AF57A</t>
  </si>
  <si>
    <t>AF57B</t>
  </si>
  <si>
    <t>AF57C</t>
  </si>
  <si>
    <t>AF57H</t>
  </si>
  <si>
    <t>AF58A</t>
  </si>
  <si>
    <t>AF58B</t>
  </si>
  <si>
    <t>AF58C</t>
  </si>
  <si>
    <t>AF58H</t>
  </si>
  <si>
    <t>AF59A</t>
  </si>
  <si>
    <t>AF59B</t>
  </si>
  <si>
    <t>AF59C</t>
  </si>
  <si>
    <t>AF59H</t>
  </si>
  <si>
    <t>AF60A</t>
  </si>
  <si>
    <t>AF60B</t>
  </si>
  <si>
    <t>AF60C</t>
  </si>
  <si>
    <t>AF60H</t>
  </si>
  <si>
    <t>AF61A</t>
  </si>
  <si>
    <t>AF61B</t>
  </si>
  <si>
    <t>AF61C</t>
  </si>
  <si>
    <t>AF61H</t>
  </si>
  <si>
    <t>AF62A</t>
  </si>
  <si>
    <t>AF62B</t>
  </si>
  <si>
    <t>AF62C</t>
  </si>
  <si>
    <t>AF62H</t>
  </si>
  <si>
    <t>AF63A</t>
  </si>
  <si>
    <t>AF63B</t>
  </si>
  <si>
    <t>AF63C</t>
  </si>
  <si>
    <t>AF63H</t>
  </si>
  <si>
    <t>AF64A</t>
  </si>
  <si>
    <t>AF64B</t>
  </si>
  <si>
    <t>AF64C</t>
  </si>
  <si>
    <t>AF64H</t>
  </si>
  <si>
    <t>AF65A</t>
  </si>
  <si>
    <t>AF65B</t>
  </si>
  <si>
    <t>AF65C</t>
  </si>
  <si>
    <t>AF65H</t>
  </si>
  <si>
    <t>AF66A</t>
  </si>
  <si>
    <t>AF66B</t>
  </si>
  <si>
    <t>AF66C</t>
  </si>
  <si>
    <t>AF66H</t>
  </si>
  <si>
    <t>AF67A</t>
  </si>
  <si>
    <t>AF67B</t>
  </si>
  <si>
    <t>AF67C</t>
  </si>
  <si>
    <t>AF67H</t>
  </si>
  <si>
    <t>AF68A</t>
  </si>
  <si>
    <t>AF68B</t>
  </si>
  <si>
    <t>AF68C</t>
  </si>
  <si>
    <t>AF68H</t>
  </si>
  <si>
    <t>AF69A</t>
  </si>
  <si>
    <t>AF69B</t>
  </si>
  <si>
    <t>AF69C</t>
  </si>
  <si>
    <t>AF69H</t>
  </si>
  <si>
    <t>AF70A</t>
  </si>
  <si>
    <t>AF70B</t>
  </si>
  <si>
    <t>AF70C</t>
  </si>
  <si>
    <t>AF70H</t>
  </si>
  <si>
    <t>AF71A</t>
  </si>
  <si>
    <t>AF71B</t>
  </si>
  <si>
    <t>AF71C</t>
  </si>
  <si>
    <t>AF71H</t>
  </si>
  <si>
    <t>AF72A</t>
  </si>
  <si>
    <t>AF72B</t>
  </si>
  <si>
    <t>AF72C</t>
  </si>
  <si>
    <t>AF72H</t>
  </si>
  <si>
    <t>AF73A</t>
  </si>
  <si>
    <t>AF73B</t>
  </si>
  <si>
    <t>AF73C</t>
  </si>
  <si>
    <t>AF73H</t>
  </si>
  <si>
    <t>AF74A</t>
  </si>
  <si>
    <t>AF74B</t>
  </si>
  <si>
    <t>AF74C</t>
  </si>
  <si>
    <t>AF74H</t>
  </si>
  <si>
    <t>AF75A</t>
  </si>
  <si>
    <t>AF75B</t>
  </si>
  <si>
    <t>AF75C</t>
  </si>
  <si>
    <t>AF75H</t>
  </si>
  <si>
    <t>AF76A</t>
  </si>
  <si>
    <t>AF76B</t>
  </si>
  <si>
    <t>AF76C</t>
  </si>
  <si>
    <t>AF76H</t>
  </si>
  <si>
    <t>AF77A</t>
  </si>
  <si>
    <t>AF77B</t>
  </si>
  <si>
    <t>AF77C</t>
  </si>
  <si>
    <t>AF77H</t>
  </si>
  <si>
    <t>AF78A</t>
  </si>
  <si>
    <t>AF78B</t>
  </si>
  <si>
    <t>AF78C</t>
  </si>
  <si>
    <t>AF78H</t>
  </si>
  <si>
    <t>AF79A</t>
  </si>
  <si>
    <t>AF79B</t>
  </si>
  <si>
    <t>AF79C</t>
  </si>
  <si>
    <t>AF79H</t>
  </si>
  <si>
    <t>AF80A</t>
  </si>
  <si>
    <t>AF80B</t>
  </si>
  <si>
    <t>AF80C</t>
  </si>
  <si>
    <t>AF80H</t>
  </si>
  <si>
    <t>AF81A</t>
  </si>
  <si>
    <t>AF81B</t>
  </si>
  <si>
    <t>AF81C</t>
  </si>
  <si>
    <t>AF81H</t>
  </si>
  <si>
    <t>AF82A</t>
  </si>
  <si>
    <t>AF82B</t>
  </si>
  <si>
    <t>AF82C</t>
  </si>
  <si>
    <t>AF82H</t>
  </si>
  <si>
    <t>AF83A</t>
  </si>
  <si>
    <t>AF83B</t>
  </si>
  <si>
    <t>AF83C</t>
  </si>
  <si>
    <t>AF83H</t>
  </si>
  <si>
    <t>AF84A</t>
  </si>
  <si>
    <t>AF84B</t>
  </si>
  <si>
    <t>AF84C</t>
  </si>
  <si>
    <t>AF84H</t>
  </si>
  <si>
    <t>AF85A</t>
  </si>
  <si>
    <t>AF85B</t>
  </si>
  <si>
    <t>AF85C</t>
  </si>
  <si>
    <t>AF85H</t>
  </si>
  <si>
    <t>! Set the axis defaults</t>
  </si>
  <si>
    <t>Errorbars are approximate 95% CIs.</t>
  </si>
  <si>
    <t>! Clear Figure 1 - Scatter</t>
  </si>
  <si>
    <t>! Clear Figure 2 - Within</t>
  </si>
  <si>
    <t>SortBy</t>
  </si>
  <si>
    <t>! Loop over Reports</t>
  </si>
  <si>
    <t>AF86A</t>
  </si>
  <si>
    <t>AF86B</t>
  </si>
  <si>
    <t>AF86C</t>
  </si>
  <si>
    <t>AF86H</t>
  </si>
  <si>
    <t>AF87A</t>
  </si>
  <si>
    <t>AF87B</t>
  </si>
  <si>
    <t>AF87C</t>
  </si>
  <si>
    <t>AF87H</t>
  </si>
  <si>
    <t>AF88A</t>
  </si>
  <si>
    <t>AF88B</t>
  </si>
  <si>
    <t>AF88C</t>
  </si>
  <si>
    <t>AF88H</t>
  </si>
  <si>
    <t>AF89A</t>
  </si>
  <si>
    <t>AF89B</t>
  </si>
  <si>
    <t>AF89C</t>
  </si>
  <si>
    <t>AF89H</t>
  </si>
  <si>
    <t>AF90A</t>
  </si>
  <si>
    <t>AF90B</t>
  </si>
  <si>
    <t>AF90C</t>
  </si>
  <si>
    <t>AF90H</t>
  </si>
  <si>
    <t>AF91A</t>
  </si>
  <si>
    <t>AF91B</t>
  </si>
  <si>
    <t>AF91C</t>
  </si>
  <si>
    <t>AF91H</t>
  </si>
  <si>
    <t>AF92A</t>
  </si>
  <si>
    <t>AF92B</t>
  </si>
  <si>
    <t>AF92C</t>
  </si>
  <si>
    <t>AF92H</t>
  </si>
  <si>
    <t>AF93A</t>
  </si>
  <si>
    <t>AF93B</t>
  </si>
  <si>
    <t>AF93C</t>
  </si>
  <si>
    <t>AF93H</t>
  </si>
  <si>
    <t>AF94A</t>
  </si>
  <si>
    <t>AF94B</t>
  </si>
  <si>
    <t>AF94C</t>
  </si>
  <si>
    <t>AF94H</t>
  </si>
  <si>
    <t>AF95A</t>
  </si>
  <si>
    <t>AF95B</t>
  </si>
  <si>
    <t>AF95C</t>
  </si>
  <si>
    <t>AF95H</t>
  </si>
  <si>
    <t>AF96A</t>
  </si>
  <si>
    <t>AF96B</t>
  </si>
  <si>
    <t>AF96C</t>
  </si>
  <si>
    <t>AF96H</t>
  </si>
  <si>
    <t>AF97A</t>
  </si>
  <si>
    <t>AF97B</t>
  </si>
  <si>
    <t>AF97C</t>
  </si>
  <si>
    <t>AF97H</t>
  </si>
  <si>
    <t>AF98A</t>
  </si>
  <si>
    <t>AF98B</t>
  </si>
  <si>
    <t>AF98C</t>
  </si>
  <si>
    <t>AF98H</t>
  </si>
  <si>
    <t>AF99A</t>
  </si>
  <si>
    <t>AF99B</t>
  </si>
  <si>
    <t>AF99C</t>
  </si>
  <si>
    <t>AF99H</t>
  </si>
  <si>
    <t>C01A</t>
  </si>
  <si>
    <t>C01Ba</t>
  </si>
  <si>
    <t>C01C</t>
  </si>
  <si>
    <t>C01H</t>
  </si>
  <si>
    <t>C02A</t>
  </si>
  <si>
    <t>C02Ba</t>
  </si>
  <si>
    <t>C02C</t>
  </si>
  <si>
    <t>C02H</t>
  </si>
  <si>
    <t>C03A</t>
  </si>
  <si>
    <t>C03Ba</t>
  </si>
  <si>
    <t>C03C</t>
  </si>
  <si>
    <t>C03H</t>
  </si>
  <si>
    <t>C04A</t>
  </si>
  <si>
    <t>C04Ba</t>
  </si>
  <si>
    <t>C04C</t>
  </si>
  <si>
    <t>C04H</t>
  </si>
  <si>
    <t>C05A</t>
  </si>
  <si>
    <t>C05Ba</t>
  </si>
  <si>
    <t>C05C</t>
  </si>
  <si>
    <t>! Get parameters</t>
  </si>
  <si>
    <t>CurZoom</t>
  </si>
  <si>
    <t>C05H</t>
  </si>
  <si>
    <t>C06A</t>
  </si>
  <si>
    <t>C06C</t>
  </si>
  <si>
    <t>C06H</t>
  </si>
  <si>
    <t>C07A</t>
  </si>
  <si>
    <t>C07Ba</t>
  </si>
  <si>
    <t>C07C</t>
  </si>
  <si>
    <t>C07H</t>
  </si>
  <si>
    <t>C08A</t>
  </si>
  <si>
    <t>C08Ba</t>
  </si>
  <si>
    <t>C08C</t>
  </si>
  <si>
    <t>C08H</t>
  </si>
  <si>
    <t>C09B</t>
  </si>
  <si>
    <t>C09C</t>
  </si>
  <si>
    <t>C09H</t>
  </si>
  <si>
    <t>C100A</t>
  </si>
  <si>
    <t>C100B</t>
  </si>
  <si>
    <t>C100C</t>
  </si>
  <si>
    <t>C100H</t>
  </si>
  <si>
    <t>C101A</t>
  </si>
  <si>
    <t>C10A</t>
  </si>
  <si>
    <t>C10B</t>
  </si>
  <si>
    <t>C10C</t>
  </si>
  <si>
    <t>C10H</t>
  </si>
  <si>
    <t>C11A</t>
  </si>
  <si>
    <t>C11B</t>
  </si>
  <si>
    <t>C11C</t>
  </si>
  <si>
    <t>C11H</t>
  </si>
  <si>
    <t>C12A</t>
  </si>
  <si>
    <t>C12B</t>
  </si>
  <si>
    <t>C12C</t>
  </si>
  <si>
    <t>C12H</t>
  </si>
  <si>
    <t>C13A</t>
  </si>
  <si>
    <t>C13B</t>
  </si>
  <si>
    <t>C13C</t>
  </si>
  <si>
    <t>C13H</t>
  </si>
  <si>
    <t>C14A</t>
  </si>
  <si>
    <t>C14B</t>
  </si>
  <si>
    <t>C14C</t>
  </si>
  <si>
    <t>C14H</t>
  </si>
  <si>
    <t>C15A</t>
  </si>
  <si>
    <t>C15B</t>
  </si>
  <si>
    <t>C15C</t>
  </si>
  <si>
    <t>C15H</t>
  </si>
  <si>
    <t>C16B</t>
  </si>
  <si>
    <t>C16C</t>
  </si>
  <si>
    <t>C16H</t>
  </si>
  <si>
    <t>C17A</t>
  </si>
  <si>
    <t>C17B</t>
  </si>
  <si>
    <t>C17C</t>
  </si>
  <si>
    <t>C17H</t>
  </si>
  <si>
    <t>C18A</t>
  </si>
  <si>
    <t>C18B</t>
  </si>
  <si>
    <t>C18C</t>
  </si>
  <si>
    <t>C18H</t>
  </si>
  <si>
    <t>C19A</t>
  </si>
  <si>
    <t>C19B</t>
  </si>
  <si>
    <t>C19C</t>
  </si>
  <si>
    <t>C19H</t>
  </si>
  <si>
    <t>C20A</t>
  </si>
  <si>
    <t>C20B</t>
  </si>
  <si>
    <t>C20C</t>
  </si>
  <si>
    <t>C20H</t>
  </si>
  <si>
    <t>C21A</t>
  </si>
  <si>
    <t>C21B</t>
  </si>
  <si>
    <t>C21C</t>
  </si>
  <si>
    <t>C21H</t>
  </si>
  <si>
    <t>C22A</t>
  </si>
  <si>
    <t>C22B</t>
  </si>
  <si>
    <t>C22C</t>
  </si>
  <si>
    <t>C22H</t>
  </si>
  <si>
    <t>C23A</t>
  </si>
  <si>
    <t>C23B</t>
  </si>
  <si>
    <t>C23C</t>
  </si>
  <si>
    <t>C23H</t>
  </si>
  <si>
    <t>C24A</t>
  </si>
  <si>
    <t>C24B</t>
  </si>
  <si>
    <t>C24C</t>
  </si>
  <si>
    <t>C24H</t>
  </si>
  <si>
    <t>C25A</t>
  </si>
  <si>
    <t>C25C</t>
  </si>
  <si>
    <t>C25H</t>
  </si>
  <si>
    <t>C26A</t>
  </si>
  <si>
    <t>C26B</t>
  </si>
  <si>
    <t>C26C</t>
  </si>
  <si>
    <t>C26H</t>
  </si>
  <si>
    <t>C27A</t>
  </si>
  <si>
    <t>C27B</t>
  </si>
  <si>
    <t>C27C</t>
  </si>
  <si>
    <t>C27H</t>
  </si>
  <si>
    <t>C28A</t>
  </si>
  <si>
    <t>C28B</t>
  </si>
  <si>
    <t>C28C</t>
  </si>
  <si>
    <t>C28H</t>
  </si>
  <si>
    <t>C29A</t>
  </si>
  <si>
    <t>C29B</t>
  </si>
  <si>
    <t>C29C</t>
  </si>
  <si>
    <t>C29H</t>
  </si>
  <si>
    <t>C30A</t>
  </si>
  <si>
    <t>C30B</t>
  </si>
  <si>
    <t>C30C</t>
  </si>
  <si>
    <t>C30H</t>
  </si>
  <si>
    <t>C31A</t>
  </si>
  <si>
    <t>C31B</t>
  </si>
  <si>
    <t>C31C</t>
  </si>
  <si>
    <t>C31H</t>
  </si>
  <si>
    <t>C32A</t>
  </si>
  <si>
    <t>C32B</t>
  </si>
  <si>
    <t>C32C</t>
  </si>
  <si>
    <t>C32H</t>
  </si>
  <si>
    <t>C33A</t>
  </si>
  <si>
    <t>C33B</t>
  </si>
  <si>
    <t>C33C</t>
  </si>
  <si>
    <t>C33H</t>
  </si>
  <si>
    <t>C34A</t>
  </si>
  <si>
    <t>C34C</t>
  </si>
  <si>
    <t>C35A</t>
  </si>
  <si>
    <t>C35B</t>
  </si>
  <si>
    <t>C35C</t>
  </si>
  <si>
    <t>C35H</t>
  </si>
  <si>
    <t>C36A</t>
  </si>
  <si>
    <t>C36B</t>
  </si>
  <si>
    <t>C36C</t>
  </si>
  <si>
    <t>C36H</t>
  </si>
  <si>
    <t>C37A</t>
  </si>
  <si>
    <t>C37B</t>
  </si>
  <si>
    <t>C37C</t>
  </si>
  <si>
    <t>C37H</t>
  </si>
  <si>
    <t>C38A</t>
  </si>
  <si>
    <t>C38B</t>
  </si>
  <si>
    <t>C38C</t>
  </si>
  <si>
    <t>C38H</t>
  </si>
  <si>
    <t>C39A</t>
  </si>
  <si>
    <t>C39B</t>
  </si>
  <si>
    <t>C39C</t>
  </si>
  <si>
    <t>C39H</t>
  </si>
  <si>
    <t>C40A</t>
  </si>
  <si>
    <t>C40B</t>
  </si>
  <si>
    <t>C40C</t>
  </si>
  <si>
    <t>C40H</t>
  </si>
  <si>
    <t>C41A</t>
  </si>
  <si>
    <t>C41B</t>
  </si>
  <si>
    <t>C41C</t>
  </si>
  <si>
    <t>C41H</t>
  </si>
  <si>
    <t>C42A</t>
  </si>
  <si>
    <t>C42B</t>
  </si>
  <si>
    <t>C42C</t>
  </si>
  <si>
    <t>C42H</t>
  </si>
  <si>
    <t>C43A</t>
  </si>
  <si>
    <t>C43B</t>
  </si>
  <si>
    <t>C43C</t>
  </si>
  <si>
    <t>C43H</t>
  </si>
  <si>
    <t>C44A</t>
  </si>
  <si>
    <t>C44B</t>
  </si>
  <si>
    <t>C44C</t>
  </si>
  <si>
    <t>C44H</t>
  </si>
  <si>
    <t>C45A</t>
  </si>
  <si>
    <t>C45B</t>
  </si>
  <si>
    <t>C45C</t>
  </si>
  <si>
    <t>C45H</t>
  </si>
  <si>
    <t>C46A</t>
  </si>
  <si>
    <t>C46B</t>
  </si>
  <si>
    <t>C46C</t>
  </si>
  <si>
    <t>C46H</t>
  </si>
  <si>
    <t>C47A</t>
  </si>
  <si>
    <t>C47B</t>
  </si>
  <si>
    <t>C47C</t>
  </si>
  <si>
    <t>C47H</t>
  </si>
  <si>
    <t>C48A</t>
  </si>
  <si>
    <t>C48B</t>
  </si>
  <si>
    <t>C48C</t>
  </si>
  <si>
    <t>C48H</t>
  </si>
  <si>
    <t>C49A</t>
  </si>
  <si>
    <t>C49B</t>
  </si>
  <si>
    <t>C49C</t>
  </si>
  <si>
    <t>C49H</t>
  </si>
  <si>
    <t>C50A</t>
  </si>
  <si>
    <t>C50B</t>
  </si>
  <si>
    <t>C50C</t>
  </si>
  <si>
    <t>C50H</t>
  </si>
  <si>
    <t>C51A</t>
  </si>
  <si>
    <t>C51B</t>
  </si>
  <si>
    <t>C51C</t>
  </si>
  <si>
    <t>C51H</t>
  </si>
  <si>
    <t>C52A</t>
  </si>
  <si>
    <t>C52B</t>
  </si>
  <si>
    <t>C52C</t>
  </si>
  <si>
    <t>C52H</t>
  </si>
  <si>
    <t>C53A</t>
  </si>
  <si>
    <t>C53C</t>
  </si>
  <si>
    <t>C53H</t>
  </si>
  <si>
    <t>C54A</t>
  </si>
  <si>
    <t>C54B</t>
  </si>
  <si>
    <t>C54C</t>
  </si>
  <si>
    <t>C54H</t>
  </si>
  <si>
    <t>C55A</t>
  </si>
  <si>
    <t>C55B</t>
  </si>
  <si>
    <t>C55C</t>
  </si>
  <si>
    <t>C55H</t>
  </si>
  <si>
    <t>C56A</t>
  </si>
  <si>
    <t>C56B</t>
  </si>
  <si>
    <t>C56C</t>
  </si>
  <si>
    <t>C56H</t>
  </si>
  <si>
    <t>C57A</t>
  </si>
  <si>
    <t>C57B</t>
  </si>
  <si>
    <t>C57C</t>
  </si>
  <si>
    <t>C57H</t>
  </si>
  <si>
    <t>C58A</t>
  </si>
  <si>
    <t>C58B</t>
  </si>
  <si>
    <t>C58C</t>
  </si>
  <si>
    <t>C58H</t>
  </si>
  <si>
    <t>C59A</t>
  </si>
  <si>
    <t>C59B</t>
  </si>
  <si>
    <t>C59C</t>
  </si>
  <si>
    <t>C59H</t>
  </si>
  <si>
    <t>C60A</t>
  </si>
  <si>
    <t>C60B</t>
  </si>
  <si>
    <t>C60C</t>
  </si>
  <si>
    <t>C60H</t>
  </si>
  <si>
    <t>C61A</t>
  </si>
  <si>
    <t>C61B</t>
  </si>
  <si>
    <t>C61C</t>
  </si>
  <si>
    <t>C61H</t>
  </si>
  <si>
    <t>C62A</t>
  </si>
  <si>
    <t>C62B</t>
  </si>
  <si>
    <t>C62C</t>
  </si>
  <si>
    <t>C62H</t>
  </si>
  <si>
    <t>C63A</t>
  </si>
  <si>
    <t>C63B</t>
  </si>
  <si>
    <t>C63C</t>
  </si>
  <si>
    <t>C63H</t>
  </si>
  <si>
    <t>C64A</t>
  </si>
  <si>
    <t>C64B</t>
  </si>
  <si>
    <t>C64C</t>
  </si>
  <si>
    <t>C64H</t>
  </si>
  <si>
    <t>C65A</t>
  </si>
  <si>
    <t>C65B</t>
  </si>
  <si>
    <t>C65C</t>
  </si>
  <si>
    <t>C65H</t>
  </si>
  <si>
    <t>C66A</t>
  </si>
  <si>
    <t>C66B</t>
  </si>
  <si>
    <t>C66C</t>
  </si>
  <si>
    <t>C66H</t>
  </si>
  <si>
    <t>C67A</t>
  </si>
  <si>
    <t>C67B</t>
  </si>
  <si>
    <t>C67C</t>
  </si>
  <si>
    <t>C67H</t>
  </si>
  <si>
    <t>C68A</t>
  </si>
  <si>
    <t>C68B</t>
  </si>
  <si>
    <t>C68C</t>
  </si>
  <si>
    <t>C68H</t>
  </si>
  <si>
    <t>C69A</t>
  </si>
  <si>
    <t>C69B</t>
  </si>
  <si>
    <t>C69C</t>
  </si>
  <si>
    <t>C69H</t>
  </si>
  <si>
    <t>C70A</t>
  </si>
  <si>
    <t>C70B</t>
  </si>
  <si>
    <t>C70C</t>
  </si>
  <si>
    <t>C70H</t>
  </si>
  <si>
    <t>C71A</t>
  </si>
  <si>
    <t>C71B</t>
  </si>
  <si>
    <t>C71C</t>
  </si>
  <si>
    <t>C71H</t>
  </si>
  <si>
    <t>C72A</t>
  </si>
  <si>
    <t>C72C</t>
  </si>
  <si>
    <t>C72H</t>
  </si>
  <si>
    <t>C73A</t>
  </si>
  <si>
    <t>C73B</t>
  </si>
  <si>
    <t>C73C</t>
  </si>
  <si>
    <t>C73H</t>
  </si>
  <si>
    <t>C74A</t>
  </si>
  <si>
    <t>C74B</t>
  </si>
  <si>
    <t>C74C</t>
  </si>
  <si>
    <t>C74H</t>
  </si>
  <si>
    <t>C75A</t>
  </si>
  <si>
    <t>C75B</t>
  </si>
  <si>
    <t>C75C</t>
  </si>
  <si>
    <t>C75H</t>
  </si>
  <si>
    <t>C76A</t>
  </si>
  <si>
    <t>C76C</t>
  </si>
  <si>
    <t>C76H</t>
  </si>
  <si>
    <t>C77A</t>
  </si>
  <si>
    <t>C77B</t>
  </si>
  <si>
    <t>C77C</t>
  </si>
  <si>
    <t>C77H</t>
  </si>
  <si>
    <t>C78A</t>
  </si>
  <si>
    <t>C78B</t>
  </si>
  <si>
    <t>C78C</t>
  </si>
  <si>
    <t>C78H</t>
  </si>
  <si>
    <t>C79A</t>
  </si>
  <si>
    <t>C79B</t>
  </si>
  <si>
    <t>C79C</t>
  </si>
  <si>
    <t>C79H</t>
  </si>
  <si>
    <t>C80A</t>
  </si>
  <si>
    <t>C80B</t>
  </si>
  <si>
    <t>C80C</t>
  </si>
  <si>
    <t>C80H</t>
  </si>
  <si>
    <t>C81A</t>
  </si>
  <si>
    <t>C81B</t>
  </si>
  <si>
    <t>C81C</t>
  </si>
  <si>
    <t>C81H</t>
  </si>
  <si>
    <t>C82A</t>
  </si>
  <si>
    <t>C82B</t>
  </si>
  <si>
    <t>C82C</t>
  </si>
  <si>
    <t>C82H</t>
  </si>
  <si>
    <t>C83A</t>
  </si>
  <si>
    <t>C83B</t>
  </si>
  <si>
    <t>C83C</t>
  </si>
  <si>
    <t>C83H</t>
  </si>
  <si>
    <t>C84A</t>
  </si>
  <si>
    <t>C84B</t>
  </si>
  <si>
    <t>C84C</t>
  </si>
  <si>
    <t>C84H</t>
  </si>
  <si>
    <t>C85A</t>
  </si>
  <si>
    <t>C85B</t>
  </si>
  <si>
    <t>C85C</t>
  </si>
  <si>
    <t>C85H</t>
  </si>
  <si>
    <t>C86A</t>
  </si>
  <si>
    <t>C86B</t>
  </si>
  <si>
    <t>C86C</t>
  </si>
  <si>
    <t>C86H</t>
  </si>
  <si>
    <t>C87A</t>
  </si>
  <si>
    <t>C87B</t>
  </si>
  <si>
    <t>C87C</t>
  </si>
  <si>
    <t>C87H</t>
  </si>
  <si>
    <t>C88A</t>
  </si>
  <si>
    <t>C88B</t>
  </si>
  <si>
    <t>C88C</t>
  </si>
  <si>
    <t>C88H</t>
  </si>
  <si>
    <t>C89A</t>
  </si>
  <si>
    <t>C89B</t>
  </si>
  <si>
    <t>C89C</t>
  </si>
  <si>
    <t>C89H</t>
  </si>
  <si>
    <t>C90A</t>
  </si>
  <si>
    <t>C90B</t>
  </si>
  <si>
    <t>C90C</t>
  </si>
  <si>
    <t>C90H</t>
  </si>
  <si>
    <t>C91A</t>
  </si>
  <si>
    <t>C91B</t>
  </si>
  <si>
    <t>C91C</t>
  </si>
  <si>
    <t>C91H</t>
  </si>
  <si>
    <t>C92A</t>
  </si>
  <si>
    <t>C92B</t>
  </si>
  <si>
    <t>C92C</t>
  </si>
  <si>
    <t>C92H</t>
  </si>
  <si>
    <t>C93A</t>
  </si>
  <si>
    <t>C93B</t>
  </si>
  <si>
    <t>C93C</t>
  </si>
  <si>
    <t>C93H</t>
  </si>
  <si>
    <t>C94A</t>
  </si>
  <si>
    <t>C94B</t>
  </si>
  <si>
    <t>C94C</t>
  </si>
  <si>
    <t>C94H</t>
  </si>
  <si>
    <t>C95A</t>
  </si>
  <si>
    <t>C95B</t>
  </si>
  <si>
    <t>C95C</t>
  </si>
  <si>
    <t>C95H</t>
  </si>
  <si>
    <t>C96A</t>
  </si>
  <si>
    <t>C96B</t>
  </si>
  <si>
    <t>C96C</t>
  </si>
  <si>
    <t>C96H</t>
  </si>
  <si>
    <t>C97A</t>
  </si>
  <si>
    <t>C97B</t>
  </si>
  <si>
    <t>C97C</t>
  </si>
  <si>
    <t>C97H</t>
  </si>
  <si>
    <t>C98A</t>
  </si>
  <si>
    <t>C98B</t>
  </si>
  <si>
    <t>C98C</t>
  </si>
  <si>
    <t>C98H</t>
  </si>
  <si>
    <t>C99A</t>
  </si>
  <si>
    <t>C99B</t>
  </si>
  <si>
    <t>C99C</t>
  </si>
  <si>
    <t>C99H</t>
  </si>
  <si>
    <t>AMEL</t>
  </si>
  <si>
    <t>D10S1248</t>
  </si>
  <si>
    <t>D12S391</t>
  </si>
  <si>
    <t>D16S539</t>
  </si>
  <si>
    <t>D18S51</t>
  </si>
  <si>
    <t>D19S433</t>
  </si>
  <si>
    <t>D1S1656</t>
  </si>
  <si>
    <t>D21S11</t>
  </si>
  <si>
    <t>D22S1045</t>
  </si>
  <si>
    <t>D2S1338</t>
  </si>
  <si>
    <t>D2S441</t>
  </si>
  <si>
    <t>D3S1358</t>
  </si>
  <si>
    <t>D8S1179</t>
  </si>
  <si>
    <t>FGA</t>
  </si>
  <si>
    <t>SE33</t>
  </si>
  <si>
    <t>TH01</t>
  </si>
  <si>
    <t>vWA</t>
  </si>
  <si>
    <t>Population</t>
  </si>
  <si>
    <t>Δbp</t>
  </si>
  <si>
    <t>CSF1PO</t>
  </si>
  <si>
    <t>D13S317</t>
  </si>
  <si>
    <t>D5S818</t>
  </si>
  <si>
    <t>D7S820</t>
  </si>
  <si>
    <t>Penta_D</t>
  </si>
  <si>
    <t>Penta_E</t>
  </si>
  <si>
    <t>TPOX</t>
  </si>
  <si>
    <t>! Format Control worksheet</t>
  </si>
  <si>
    <t>LocusCode</t>
  </si>
  <si>
    <t>AfAm</t>
  </si>
  <si>
    <t>SAF_RepBetweenLoc</t>
  </si>
  <si>
    <t>SAF_RepBetweenLocUser</t>
  </si>
  <si>
    <t>Rep_Within</t>
  </si>
  <si>
    <t>SAF_RepWithin</t>
  </si>
  <si>
    <t>SAF_RepWithinUser</t>
  </si>
  <si>
    <t>! Print active sheet</t>
  </si>
  <si>
    <t>! Go back to the control panel</t>
  </si>
  <si>
    <t>SAF_Print</t>
  </si>
  <si>
    <t>! Print any 'Finished' Reports</t>
  </si>
  <si>
    <t>! Format the Reports worksheets</t>
  </si>
  <si>
    <t>! Tell about nothing printed</t>
  </si>
  <si>
    <t>Engineering</t>
  </si>
  <si>
    <t>Utility_ShowMacro</t>
  </si>
  <si>
    <t>! Unide all hidden sheets</t>
  </si>
  <si>
    <t>! Unhide</t>
  </si>
  <si>
    <t>! format</t>
  </si>
  <si>
    <t>Utility_AlignControls</t>
  </si>
  <si>
    <t>! Make sure the buttons are in the right spot</t>
  </si>
  <si>
    <t>! Clear the sheets</t>
  </si>
  <si>
    <t>! Hide the trivial worksheets</t>
  </si>
  <si>
    <t>! Format the Introduction</t>
  </si>
  <si>
    <t>! Take care of the ReadMe</t>
  </si>
  <si>
    <t>! Format the ControlPanel</t>
  </si>
  <si>
    <t>! Reset the User info</t>
  </si>
  <si>
    <t>! Return to the Control</t>
  </si>
  <si>
    <t>* ** button ****</t>
  </si>
  <si>
    <t>Directory</t>
  </si>
  <si>
    <t>Workbook</t>
  </si>
  <si>
    <t>'Calls' worksheet</t>
  </si>
  <si>
    <t>'Pk hts' worksheet</t>
  </si>
  <si>
    <t>! Find the plausible calls &amp; pkhts</t>
  </si>
  <si>
    <t>! Get the Calls worksheet</t>
  </si>
  <si>
    <t>! Get the PkHts worksheet</t>
  </si>
  <si>
    <t>! Find the default</t>
  </si>
  <si>
    <t>! Store it</t>
  </si>
  <si>
    <t>! If more than one possible, user must specify</t>
  </si>
  <si>
    <t>! If only one, run with it</t>
  </si>
  <si>
    <t>! Get user's opinion</t>
  </si>
  <si>
    <t>! Loop over all the Percentiles</t>
  </si>
  <si>
    <t>! Mean and S(Mean)</t>
  </si>
  <si>
    <t>! Make header</t>
  </si>
  <si>
    <t>! Store the differences</t>
  </si>
  <si>
    <t>! Sort into difference order</t>
  </si>
  <si>
    <t>! Format the Figure sheet</t>
  </si>
  <si>
    <t>SAF_FigWithinUser</t>
  </si>
  <si>
    <t>SAF_FigWithin</t>
  </si>
  <si>
    <t>! Make statistics and store</t>
  </si>
  <si>
    <t>Composite Across Loci Within-Locus Peak Height Ratios as a Function of bp-Diffrence</t>
  </si>
  <si>
    <t>! Format the graph a bit</t>
  </si>
  <si>
    <t>Fig_Within</t>
  </si>
  <si>
    <t>! Highlight the base motif</t>
  </si>
  <si>
    <t>Calls</t>
  </si>
  <si>
    <t>Heights</t>
  </si>
  <si>
    <t>! Sort the sheets by Code</t>
  </si>
  <si>
    <t>! Check if the Calls and PkHts have the same length</t>
  </si>
  <si>
    <t>! Check if the Calls and PkHts specify the same number of alleles</t>
  </si>
  <si>
    <t>! Check that the SampleCodes are the same</t>
  </si>
  <si>
    <t>! Try to get the population designations</t>
  </si>
  <si>
    <t>! Warn about missing assignments</t>
  </si>
  <si>
    <t>! Check for minimum number of samples</t>
  </si>
  <si>
    <t>Locus/Kit Peak Height Ratios</t>
  </si>
  <si>
    <t>! Median and MADe</t>
  </si>
  <si>
    <t>! n, Mean and S(Mean)</t>
  </si>
  <si>
    <t>! Set the default Zoom</t>
  </si>
  <si>
    <t>! Set the default zoom</t>
  </si>
  <si>
    <t>! Get current Zoom</t>
  </si>
  <si>
    <t>! Ask for new zoom</t>
  </si>
  <si>
    <t>! Store as new default</t>
  </si>
  <si>
    <t>! Set all the user-viewable sheets to the same zoom</t>
  </si>
  <si>
    <t>SAF_Zoom</t>
  </si>
  <si>
    <t>! Make stats</t>
  </si>
  <si>
    <t>! Make the box</t>
  </si>
  <si>
    <t>! Basic box</t>
  </si>
  <si>
    <t>! Whiskers</t>
  </si>
  <si>
    <t>! Median</t>
  </si>
  <si>
    <t>! Min and Max</t>
  </si>
  <si>
    <t>! Format the Figures worksheets</t>
  </si>
  <si>
    <t>"Boxes" enclose 50% of the Locus/Sample Ratios, centerlines denote the median, "whiskers" span central 95%, dots denote the min and max.</t>
  </si>
  <si>
    <t>* * * * * * * * * * * * * * * * * * * * * * * * * * * * * * * * * * * * * * * * * * * * * * * * * * * * * * * * * * * * * * * * * * * * * * * * * * * * * * * * * * * * * * * * * * * * *</t>
  </si>
  <si>
    <t>! Flip back to ControlPanel unless this was called from the Fig sheet</t>
  </si>
  <si>
    <t>SAF_SortBy</t>
  </si>
  <si>
    <t>! Get how things are ratioed</t>
  </si>
  <si>
    <t>! Make the within-locus peak balance table</t>
  </si>
  <si>
    <t>! Sort by height?</t>
  </si>
  <si>
    <t>! Loop over motifs from 3 to 6</t>
  </si>
  <si>
    <t>SAF_FigScatterUser</t>
  </si>
  <si>
    <t>SAF_FigScatter</t>
  </si>
  <si>
    <t>Fig_Scatter</t>
  </si>
  <si>
    <t>! Make the peak height scatter</t>
  </si>
  <si>
    <t>! Make Reports</t>
  </si>
  <si>
    <t>! Make Figures</t>
  </si>
  <si>
    <t>Sort by…</t>
  </si>
  <si>
    <t>SAF_FigBetweenUser</t>
  </si>
  <si>
    <t>SAF_FigBetween</t>
  </si>
  <si>
    <t>Peak Heights of Allele:1 and Allele:2</t>
  </si>
  <si>
    <t>! Make lines</t>
  </si>
  <si>
    <t>! Haven't seen this one before</t>
  </si>
  <si>
    <t>! Add to the current list</t>
  </si>
  <si>
    <t>SAF_FigScatterUpdate</t>
  </si>
  <si>
    <t>! Just update the axis stuff</t>
  </si>
  <si>
    <t>! Make line for X vs Y</t>
  </si>
  <si>
    <t>! Make line for Y/X vs Y</t>
  </si>
  <si>
    <t>SAF_FigWithinUpdate</t>
  </si>
  <si>
    <t>SAF_FigBetweenUpdate</t>
  </si>
  <si>
    <t>Locus</t>
  </si>
  <si>
    <t>! Return to the control sheet</t>
  </si>
  <si>
    <t>! Back to Control</t>
  </si>
  <si>
    <r>
      <t xml:space="preserve">Horizontal </t>
    </r>
    <r>
      <rPr>
        <sz val="10"/>
        <color indexed="10"/>
        <rFont val="Arial"/>
        <family val="2"/>
      </rPr>
      <t>red</t>
    </r>
    <r>
      <rPr>
        <sz val="10"/>
        <color indexed="8"/>
        <rFont val="Arial"/>
        <family val="2"/>
      </rPr>
      <t xml:space="preserve"> lines denote the Kfactor-defined confidence interval on the mean of the medians.</t>
    </r>
  </si>
  <si>
    <t>! Update the label y-position</t>
  </si>
  <si>
    <t>! Make the motif blocks</t>
  </si>
  <si>
    <t>! Update axes</t>
  </si>
  <si>
    <t>! Get the data limits</t>
  </si>
  <si>
    <t>Ymin</t>
  </si>
  <si>
    <t>Ymax</t>
  </si>
  <si>
    <t>! Get Parameters</t>
  </si>
  <si>
    <t>SAF_FigBetweenParameters</t>
  </si>
  <si>
    <t>! Get the y-axis limits</t>
  </si>
  <si>
    <t>! Kfactor</t>
  </si>
  <si>
    <t>! Sort Order</t>
  </si>
  <si>
    <t>Fig_Between</t>
  </si>
  <si>
    <t>JT51469</t>
  </si>
  <si>
    <t>OT05894</t>
  </si>
  <si>
    <t>PC16856</t>
  </si>
  <si>
    <t>ZT79618</t>
  </si>
  <si>
    <t>ZT80925</t>
  </si>
  <si>
    <t>Motif</t>
  </si>
  <si>
    <t>PopCode</t>
  </si>
  <si>
    <t>TAGA</t>
  </si>
  <si>
    <t>GGAA</t>
  </si>
  <si>
    <t>D10S1435</t>
  </si>
  <si>
    <t>TATC</t>
  </si>
  <si>
    <t>D11S4463</t>
  </si>
  <si>
    <t>D12ATA63</t>
  </si>
  <si>
    <t>[TAA][CAA]</t>
  </si>
  <si>
    <t>[AGAT][AGAC]</t>
  </si>
  <si>
    <t>D14S1434</t>
  </si>
  <si>
    <t>[GATA][GACA]</t>
  </si>
  <si>
    <t>GATA</t>
  </si>
  <si>
    <t>D17S1301</t>
  </si>
  <si>
    <t>AGAT</t>
  </si>
  <si>
    <t>D17S974</t>
  </si>
  <si>
    <t>CTAT</t>
  </si>
  <si>
    <t>AGAA</t>
  </si>
  <si>
    <t>D18S853</t>
  </si>
  <si>
    <t>ATA</t>
  </si>
  <si>
    <t>AAGG</t>
  </si>
  <si>
    <t>D1GATA113</t>
  </si>
  <si>
    <t>D1S1627</t>
  </si>
  <si>
    <t>ATT</t>
  </si>
  <si>
    <t>D1S1677</t>
  </si>
  <si>
    <t>TTCC</t>
  </si>
  <si>
    <t>D20S1082</t>
  </si>
  <si>
    <t>D20S482</t>
  </si>
  <si>
    <t>[TCTA][TCTG]</t>
  </si>
  <si>
    <t>[TGCC][TTCC]</t>
  </si>
  <si>
    <t>D2S1776</t>
  </si>
  <si>
    <t>TCTA</t>
  </si>
  <si>
    <t>[TCTG][TCTA]</t>
  </si>
  <si>
    <t>D3S3053</t>
  </si>
  <si>
    <t>D3S4529</t>
  </si>
  <si>
    <t>ATCT</t>
  </si>
  <si>
    <t>D4S2364</t>
  </si>
  <si>
    <t>ATTC</t>
  </si>
  <si>
    <t>D4S2408</t>
  </si>
  <si>
    <t>D5S2500</t>
  </si>
  <si>
    <t>[GATA][GATT]</t>
  </si>
  <si>
    <t>D5S2505</t>
  </si>
  <si>
    <t>[TCTA][ATCT]</t>
  </si>
  <si>
    <t>D6S1017</t>
  </si>
  <si>
    <t>ATCC</t>
  </si>
  <si>
    <t>D6S474</t>
  </si>
  <si>
    <t>[AGAT][GATA] [GGTA][GACA]</t>
  </si>
  <si>
    <t>D8S1115</t>
  </si>
  <si>
    <t>D9S1122</t>
  </si>
  <si>
    <t>D9S2157</t>
  </si>
  <si>
    <t>CTTT</t>
  </si>
  <si>
    <t>AAAGA</t>
  </si>
  <si>
    <t>[AAAG]</t>
  </si>
  <si>
    <t>TCAT</t>
  </si>
  <si>
    <t>GAAT</t>
  </si>
  <si>
    <t>MasterList</t>
  </si>
  <si>
    <t>9-Jun-09 to 14-Aug-09</t>
  </si>
  <si>
    <t>! Open the MasterList</t>
  </si>
  <si>
    <t>! Setup the record</t>
  </si>
  <si>
    <t>! Get a Masterlist</t>
  </si>
  <si>
    <t>! No files in main directory</t>
  </si>
  <si>
    <t>! One or more file in main directory</t>
  </si>
  <si>
    <t>! One and only one found</t>
  </si>
  <si>
    <t>! Check that it has minimum structure</t>
  </si>
  <si>
    <t xml:space="preserve">! Close the MasterList </t>
  </si>
  <si>
    <t>! Record stuff</t>
  </si>
  <si>
    <t>! Back to the Control</t>
  </si>
  <si>
    <t>SAF_GetMasterList</t>
  </si>
  <si>
    <t>! Copy the useful bits of the MasterList to the LocalMaster</t>
  </si>
  <si>
    <t>Date Loaded</t>
  </si>
  <si>
    <t>Loaded</t>
  </si>
  <si>
    <t>Issues</t>
  </si>
  <si>
    <t>D:\Work\DNA\STR_MakeMaster</t>
  </si>
  <si>
    <t>MasterList_NIST.xls</t>
  </si>
  <si>
    <t>median</t>
  </si>
  <si>
    <t>! OneLocus Lines?</t>
  </si>
  <si>
    <t>System</t>
  </si>
  <si>
    <t>Min Peak Ht</t>
  </si>
  <si>
    <t>Max Peak Ht</t>
  </si>
  <si>
    <t>! Sort by pk height or by bp</t>
  </si>
  <si>
    <t>! Get the minimum and maximum peak heights for consideration</t>
  </si>
  <si>
    <t>! Get the minimum height for this to be considered a true peak</t>
  </si>
  <si>
    <t>! Get the maximum height for a peak to be used</t>
  </si>
  <si>
    <t>! Get the sortby and min/max pk hts</t>
  </si>
  <si>
    <t>! Blank out any alleles with PkHts outside range</t>
  </si>
  <si>
    <t>! Format the PkHt storage sheet</t>
  </si>
  <si>
    <t>! Blank both heights and calls</t>
  </si>
  <si>
    <t>SAF_PkHtMinMax</t>
  </si>
  <si>
    <t>SAF_PkHtUpdate</t>
  </si>
  <si>
    <t>! Make sure of the peak height window</t>
  </si>
  <si>
    <t>SAF_PkHtBlank</t>
  </si>
  <si>
    <t>! Take care of any peaks outside the current height window</t>
  </si>
  <si>
    <t>! Clear the record sheet</t>
  </si>
  <si>
    <t>! Check every cell</t>
  </si>
  <si>
    <t>! Check the height</t>
  </si>
  <si>
    <t>! A baddie… store it</t>
  </si>
  <si>
    <t>! Record status</t>
  </si>
  <si>
    <t>! Store the current window</t>
  </si>
  <si>
    <t>! Any change?</t>
  </si>
  <si>
    <t>! Anything to restore?</t>
  </si>
  <si>
    <t xml:space="preserve">! Restore things </t>
  </si>
  <si>
    <t>! Redo the blank</t>
  </si>
  <si>
    <t>! Blank the display</t>
  </si>
  <si>
    <t>! This allele present</t>
  </si>
  <si>
    <t>! Make caveat for title</t>
  </si>
  <si>
    <t>#Usable alleles</t>
  </si>
  <si>
    <t>**************************************************************************************************</t>
  </si>
  <si>
    <t>X-minimum</t>
  </si>
  <si>
    <t>X-maximum</t>
  </si>
  <si>
    <t>Bin width</t>
  </si>
  <si>
    <t>All Loci</t>
  </si>
  <si>
    <t>#Ratio</t>
  </si>
  <si>
    <t>MADe</t>
  </si>
  <si>
    <t>! Make the trace and Gaussian</t>
  </si>
  <si>
    <t>! Header</t>
  </si>
  <si>
    <t>! Make the histogram for one locus</t>
  </si>
  <si>
    <t>! Make counts within each bin</t>
  </si>
  <si>
    <t>! Make the normalization factor</t>
  </si>
  <si>
    <t>! Make Trace</t>
  </si>
  <si>
    <t>! Figure Header</t>
  </si>
  <si>
    <t>! Make the combined set and load the possibilities</t>
  </si>
  <si>
    <t>! Make Gaussian</t>
  </si>
  <si>
    <t>! Threshold Lines</t>
  </si>
  <si>
    <t>! Set the default limits</t>
  </si>
  <si>
    <t>! Update</t>
  </si>
  <si>
    <t>! Get the Parameters</t>
  </si>
  <si>
    <t>! Format the axes</t>
  </si>
  <si>
    <t>! Make bins</t>
  </si>
  <si>
    <t>! Do All Locus Trace</t>
  </si>
  <si>
    <t>! Do locus trace?</t>
  </si>
  <si>
    <t>! X-axis minimum</t>
  </si>
  <si>
    <t>! X-axis maximum</t>
  </si>
  <si>
    <t>! Bin width</t>
  </si>
  <si>
    <t>! Locus</t>
  </si>
  <si>
    <t>! % Threshold</t>
  </si>
  <si>
    <t>SAF_FigDensityUser</t>
  </si>
  <si>
    <t>SAF_FigDensityCalc</t>
  </si>
  <si>
    <t>SAF_FigDensity</t>
  </si>
  <si>
    <t>SAF_FigDensityUpdate</t>
  </si>
  <si>
    <t>SAF_FigDensityParameters</t>
  </si>
  <si>
    <t>Fig_Density</t>
  </si>
  <si>
    <t>SAF_RepBetweenUser</t>
  </si>
  <si>
    <t>SAF_RepBetween</t>
  </si>
  <si>
    <t>! Report 1 - AlleleFreq</t>
  </si>
  <si>
    <t>! Report 2 - Within</t>
  </si>
  <si>
    <t>! Report 3 - Between</t>
  </si>
  <si>
    <t>! Figure 4 - Density</t>
  </si>
  <si>
    <t>! Figure 1 - Scatter</t>
  </si>
  <si>
    <t>! Figure 2 - Within</t>
  </si>
  <si>
    <t>! Figure 3 - Between</t>
  </si>
  <si>
    <t>#</t>
  </si>
  <si>
    <t>! Record stats</t>
  </si>
  <si>
    <t>! Sort loci by median ratio</t>
  </si>
  <si>
    <t>Bin</t>
  </si>
  <si>
    <t>Xtrace</t>
  </si>
  <si>
    <t>Ytrace</t>
  </si>
  <si>
    <t>Xgauss</t>
  </si>
  <si>
    <t>Ygauss</t>
  </si>
  <si>
    <t>! Sort ratios by locus</t>
  </si>
  <si>
    <t>%Interval</t>
  </si>
  <si>
    <t>Rep_Between</t>
  </si>
  <si>
    <t>95% CI (emprical)</t>
  </si>
  <si>
    <t>95% CI (Gaussian)</t>
  </si>
  <si>
    <t>Empirical and Gaussian Peak Height Ratio Distributions</t>
  </si>
  <si>
    <t>Xconf</t>
  </si>
  <si>
    <t>Yconf</t>
  </si>
  <si>
    <t>! Loop over Figures</t>
  </si>
  <si>
    <t>Added the peak height ratio histogram (ie, density) plot and standardized the Report controls.</t>
  </si>
  <si>
    <t>Version &lt;24-Dec-09&gt;</t>
  </si>
  <si>
    <t>STR_AlleleFreq &lt;24-Dec-09&gt;</t>
  </si>
  <si>
    <t>! Hide some of the sheets</t>
  </si>
  <si>
    <t>Height</t>
  </si>
  <si>
    <t>tester</t>
  </si>
  <si>
    <t>Cleared</t>
  </si>
  <si>
    <t>C:\Documents and Settings\bhill\My Documents\Becky\Software programs\Allele Frequencies</t>
  </si>
  <si>
    <t>PkHt window (50 to 999999) excluded 0 of 3366 alleles</t>
  </si>
  <si>
    <t>Data from: EP01_sample data_PHR.xls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</si>
</sst>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[$-409]dddd\,\ mmmm\ dd\,\ yyyy"/>
    <numFmt numFmtId="167" formatCode="[$-409]d\-mmm\-yy;@"/>
    <numFmt numFmtId="168" formatCode="h:mm:ss;@"/>
    <numFmt numFmtId="169" formatCode="dd\-mmm\-yy\ hh:mm:ss"/>
    <numFmt numFmtId="170" formatCode="dd\-mmm\-yy"/>
    <numFmt numFmtId="171" formatCode="0.#;0.#;[Red]&quot;===&quot;"/>
    <numFmt numFmtId="172" formatCode="dd\-mmm\-yy\ h:mm:ss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"/>
    <numFmt numFmtId="185" formatCode="0.0000000000"/>
    <numFmt numFmtId="186" formatCode="0.00000000000"/>
    <numFmt numFmtId="187" formatCode="0.000000E+00"/>
    <numFmt numFmtId="188" formatCode="dd\-mmm\-yy\ hh:mm:s"/>
    <numFmt numFmtId="189" formatCode="m/d/yy\ h:mm;@"/>
    <numFmt numFmtId="190" formatCode="hh:mm:s"/>
    <numFmt numFmtId="191" formatCode="0.E+00"/>
  </numFmts>
  <fonts count="77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57"/>
      <name val="Arial"/>
      <family val="2"/>
    </font>
    <font>
      <sz val="10"/>
      <color indexed="8"/>
      <name val="Geneva"/>
      <family val="0"/>
    </font>
    <font>
      <sz val="11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20"/>
      <color indexed="10"/>
      <name val="Arial"/>
      <family val="2"/>
    </font>
    <font>
      <b/>
      <sz val="16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60"/>
      <name val="Arial"/>
      <family val="2"/>
    </font>
    <font>
      <sz val="8"/>
      <name val="Tahoma"/>
      <family val="2"/>
    </font>
    <font>
      <b/>
      <sz val="12"/>
      <color indexed="53"/>
      <name val="Arial"/>
      <family val="2"/>
    </font>
    <font>
      <b/>
      <sz val="12"/>
      <color indexed="16"/>
      <name val="Arial"/>
      <family val="2"/>
    </font>
    <font>
      <b/>
      <sz val="14"/>
      <color indexed="17"/>
      <name val="Arial"/>
      <family val="2"/>
    </font>
    <font>
      <sz val="8"/>
      <color indexed="8"/>
      <name val="Arial"/>
      <family val="2"/>
    </font>
    <font>
      <b/>
      <sz val="14"/>
      <color indexed="14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Arial"/>
      <family val="2"/>
    </font>
    <font>
      <sz val="8"/>
      <color indexed="15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22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/>
    </xf>
    <xf numFmtId="1" fontId="7" fillId="0" borderId="0" xfId="0" applyNumberFormat="1" applyFont="1" applyFill="1" applyAlignment="1">
      <alignment horizontal="right"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170" fontId="1" fillId="35" borderId="0" xfId="0" applyNumberFormat="1" applyFont="1" applyFill="1" applyBorder="1" applyAlignment="1">
      <alignment horizontal="center"/>
    </xf>
    <xf numFmtId="21" fontId="1" fillId="35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2" fillId="0" borderId="0" xfId="0" applyFont="1" applyAlignment="1">
      <alignment horizontal="right" vertical="center" textRotation="90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2" fontId="2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18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15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top" wrapText="1"/>
    </xf>
    <xf numFmtId="15" fontId="0" fillId="0" borderId="0" xfId="0" applyNumberFormat="1" applyAlignment="1" quotePrefix="1">
      <alignment horizontal="center" vertical="center"/>
    </xf>
    <xf numFmtId="22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centerContinuous"/>
    </xf>
    <xf numFmtId="0" fontId="1" fillId="0" borderId="0" xfId="0" applyFont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73" fontId="2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4" fontId="2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 horizontal="center"/>
    </xf>
    <xf numFmtId="173" fontId="2" fillId="0" borderId="0" xfId="0" applyNumberFormat="1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horizontal="left"/>
    </xf>
    <xf numFmtId="0" fontId="30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174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centerContinuous"/>
    </xf>
    <xf numFmtId="1" fontId="27" fillId="0" borderId="0" xfId="0" applyNumberFormat="1" applyFont="1" applyBorder="1" applyAlignment="1">
      <alignment horizontal="centerContinuous"/>
    </xf>
    <xf numFmtId="174" fontId="2" fillId="0" borderId="0" xfId="0" applyNumberFormat="1" applyFont="1" applyBorder="1" applyAlignment="1" quotePrefix="1">
      <alignment horizontal="right"/>
    </xf>
    <xf numFmtId="1" fontId="2" fillId="0" borderId="0" xfId="0" applyNumberFormat="1" applyFont="1" applyBorder="1" applyAlignment="1" quotePrefix="1">
      <alignment horizontal="right"/>
    </xf>
    <xf numFmtId="174" fontId="7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174" fontId="27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2" fontId="2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0" fillId="36" borderId="0" xfId="0" applyNumberForma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4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 horizontal="right"/>
    </xf>
    <xf numFmtId="1" fontId="29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74" fontId="2" fillId="0" borderId="0" xfId="0" applyNumberFormat="1" applyFont="1" applyFill="1" applyBorder="1" applyAlignment="1">
      <alignment horizontal="center"/>
    </xf>
    <xf numFmtId="2" fontId="2" fillId="37" borderId="0" xfId="0" applyNumberFormat="1" applyFont="1" applyFill="1" applyBorder="1" applyAlignment="1">
      <alignment/>
    </xf>
    <xf numFmtId="0" fontId="15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0" borderId="0" xfId="0" applyFont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175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4" fontId="2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" fontId="2" fillId="36" borderId="0" xfId="0" applyNumberFormat="1" applyFont="1" applyFill="1" applyBorder="1" applyAlignment="1">
      <alignment horizontal="right"/>
    </xf>
    <xf numFmtId="1" fontId="2" fillId="34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36" borderId="0" xfId="0" applyNumberFormat="1" applyFill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left" vertical="center"/>
    </xf>
    <xf numFmtId="0" fontId="3" fillId="38" borderId="0" xfId="0" applyFont="1" applyFill="1" applyAlignment="1">
      <alignment/>
    </xf>
    <xf numFmtId="0" fontId="15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2" fillId="38" borderId="0" xfId="0" applyFont="1" applyFill="1" applyAlignment="1">
      <alignment/>
    </xf>
    <xf numFmtId="174" fontId="37" fillId="0" borderId="0" xfId="0" applyNumberFormat="1" applyFont="1" applyBorder="1" applyAlignment="1">
      <alignment horizontal="centerContinuous" vertic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2" fillId="0" borderId="1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74" fontId="3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/>
    </xf>
    <xf numFmtId="174" fontId="37" fillId="0" borderId="0" xfId="0" applyNumberFormat="1" applyFont="1" applyBorder="1" applyAlignment="1">
      <alignment horizontal="centerContinuous"/>
    </xf>
    <xf numFmtId="174" fontId="37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2" fillId="39" borderId="0" xfId="0" applyNumberFormat="1" applyFont="1" applyFill="1" applyBorder="1" applyAlignment="1">
      <alignment/>
    </xf>
    <xf numFmtId="0" fontId="15" fillId="39" borderId="0" xfId="0" applyFont="1" applyFill="1" applyAlignment="1">
      <alignment/>
    </xf>
    <xf numFmtId="0" fontId="8" fillId="0" borderId="0" xfId="0" applyFont="1" applyFill="1" applyAlignment="1">
      <alignment/>
    </xf>
    <xf numFmtId="2" fontId="2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74" fontId="30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vertical="center"/>
    </xf>
    <xf numFmtId="169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188" fontId="0" fillId="0" borderId="0" xfId="0" applyNumberFormat="1" applyBorder="1" applyAlignment="1">
      <alignment horizontal="left"/>
    </xf>
    <xf numFmtId="1" fontId="0" fillId="0" borderId="0" xfId="0" applyNumberFormat="1" applyFill="1" applyAlignment="1">
      <alignment horizontal="right"/>
    </xf>
    <xf numFmtId="0" fontId="0" fillId="0" borderId="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left"/>
    </xf>
    <xf numFmtId="1" fontId="7" fillId="0" borderId="0" xfId="0" applyNumberFormat="1" applyFont="1" applyFill="1" applyAlignment="1">
      <alignment horizontal="right"/>
    </xf>
    <xf numFmtId="1" fontId="0" fillId="0" borderId="0" xfId="0" applyNumberFormat="1" applyBorder="1" applyAlignment="1">
      <alignment horizontal="right"/>
    </xf>
    <xf numFmtId="1" fontId="2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24" fillId="40" borderId="12" xfId="0" applyFont="1" applyFill="1" applyBorder="1" applyAlignment="1">
      <alignment horizontal="center" vertical="center"/>
    </xf>
    <xf numFmtId="0" fontId="24" fillId="40" borderId="13" xfId="0" applyFont="1" applyFill="1" applyBorder="1" applyAlignment="1">
      <alignment horizontal="center" vertical="center"/>
    </xf>
    <xf numFmtId="0" fontId="24" fillId="40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1" fillId="41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_BAM_CMCs_Organic_Sep2001_all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ál_BAM_CMCs_Organic_Sep2001_all" xfId="58"/>
    <cellStyle name="Note" xfId="59"/>
    <cellStyle name="Output" xfId="60"/>
    <cellStyle name="Pénznem [0]_BAM_CMCs_Organic_Sep2001_all" xfId="61"/>
    <cellStyle name="Pénznem_BAM_CMCs_Organic_Sep2001_all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"/>
          <c:w val="0.93075"/>
          <c:h val="0.9465"/>
        </c:manualLayout>
      </c:layout>
      <c:scatterChart>
        <c:scatterStyle val="lineMarker"/>
        <c:varyColors val="0"/>
        <c:ser>
          <c:idx val="3"/>
          <c:order val="0"/>
          <c:tx>
            <c:v>Dots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25400">
                <a:solidFill>
                  <a:srgbClr val="FFFFFF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Fig_Scatter!$IU$1:$IU$30000</c:f>
              <c:numCache/>
            </c:numRef>
          </c:xVal>
          <c:yVal>
            <c:numRef>
              <c:f>Fig_Scatter!$IV$1:$IV$30000</c:f>
              <c:numCache/>
            </c:numRef>
          </c:yVal>
          <c:smooth val="0"/>
        </c:ser>
        <c:ser>
          <c:idx val="0"/>
          <c:order val="1"/>
          <c:tx>
            <c:v>Equality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Fig_Scatter!$K$2:$K$6</c:f>
              <c:numCache/>
            </c:numRef>
          </c:xVal>
          <c:yVal>
            <c:numRef>
              <c:f>Fig_Scatter!$M$2:$M$6</c:f>
              <c:numCache/>
            </c:numRef>
          </c:yVal>
          <c:smooth val="0"/>
        </c:ser>
        <c:ser>
          <c:idx val="1"/>
          <c:order val="2"/>
          <c:tx>
            <c:v>Lines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Fig_Scatter!$K$24:$K$31</c:f>
              <c:numCache/>
            </c:numRef>
          </c:xVal>
          <c:yVal>
            <c:numRef>
              <c:f>Fig_Scatter!$L$24:$L$31</c:f>
              <c:numCache/>
            </c:numRef>
          </c:yVal>
          <c:smooth val="0"/>
        </c:ser>
        <c:ser>
          <c:idx val="2"/>
          <c:order val="3"/>
          <c:tx>
            <c:v>OneLocus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Fig_Scatter!$IK$1:$IK$30000</c:f>
              <c:numCache/>
            </c:numRef>
          </c:xVal>
          <c:yVal>
            <c:numRef>
              <c:f>Fig_Scatter!$IL$1:$IL$30000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Fig_Scatter!$K$42:$K$49</c:f>
              <c:numCache/>
            </c:numRef>
          </c:xVal>
          <c:yVal>
            <c:numRef>
              <c:f>Fig_Scatter!$L$42:$L$49</c:f>
              <c:numCache/>
            </c:numRef>
          </c:yVal>
          <c:smooth val="0"/>
        </c:ser>
        <c:axId val="10028806"/>
        <c:axId val="23150391"/>
      </c:scatterChart>
      <c:valAx>
        <c:axId val="10028806"/>
        <c:scaling>
          <c:orientation val="minMax"/>
          <c:max val="9580.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Larger Peak Height, RFU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23150391"/>
        <c:crossesAt val="-100000000"/>
        <c:crossBetween val="midCat"/>
        <c:dispUnits/>
      </c:valAx>
      <c:valAx>
        <c:axId val="23150391"/>
        <c:scaling>
          <c:orientation val="minMax"/>
          <c:max val="0.999731399409078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Height:Small/Height:Large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10028806"/>
        <c:crossesAt val="-10000000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"/>
          <c:w val="0.9335"/>
          <c:h val="0.94775"/>
        </c:manualLayout>
      </c:layout>
      <c:scatterChart>
        <c:scatterStyle val="lineMarker"/>
        <c:varyColors val="0"/>
        <c:ser>
          <c:idx val="0"/>
          <c:order val="0"/>
          <c:tx>
            <c:v>All Loci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noFill/>
              </a:ln>
            </c:spPr>
          </c:marker>
          <c:trendline>
            <c:spPr>
              <a:ln w="25400">
                <a:solidFill>
                  <a:srgbClr val="FFFFFF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Fig_Scatter!$IU$1:$IU$30000</c:f>
              <c:numCache/>
            </c:numRef>
          </c:xVal>
          <c:yVal>
            <c:numRef>
              <c:f>Fig_Scatter!$IT$1:$IT$30000</c:f>
              <c:numCache/>
            </c:numRef>
          </c:yVal>
          <c:smooth val="0"/>
        </c:ser>
        <c:ser>
          <c:idx val="1"/>
          <c:order val="1"/>
          <c:tx>
            <c:v>Equality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Fig_Scatter!$K$2:$K$6</c:f>
              <c:numCache/>
            </c:numRef>
          </c:xVal>
          <c:yVal>
            <c:numRef>
              <c:f>Fig_Scatter!$L$2:$L$6</c:f>
              <c:numCache/>
            </c:numRef>
          </c:yVal>
          <c:smooth val="0"/>
        </c:ser>
        <c:ser>
          <c:idx val="2"/>
          <c:order val="2"/>
          <c:tx>
            <c:v>Lines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Fig_Scatter!$K$15:$K$22</c:f>
              <c:numCache/>
            </c:numRef>
          </c:xVal>
          <c:yVal>
            <c:numRef>
              <c:f>Fig_Scatter!$L$15:$L$22</c:f>
              <c:numCache/>
            </c:numRef>
          </c:yVal>
          <c:smooth val="0"/>
        </c:ser>
        <c:ser>
          <c:idx val="3"/>
          <c:order val="3"/>
          <c:tx>
            <c:v>OneLocus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Fig_Scatter!$IK$1:$IK$30000</c:f>
              <c:numCache/>
            </c:numRef>
          </c:xVal>
          <c:yVal>
            <c:numRef>
              <c:f>Fig_Scatter!$IJ$1:$IJ$30000</c:f>
              <c:numCache/>
            </c:numRef>
          </c:yVal>
          <c:smooth val="0"/>
        </c:ser>
        <c:ser>
          <c:idx val="4"/>
          <c:order val="4"/>
          <c:tx>
            <c:strRef>
              <c:f>Fig_Scatter!$G$13</c:f>
              <c:strCache>
                <c:ptCount val="1"/>
                <c:pt idx="0">
                  <c:v>FGA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Fig_Scatter!$K$13</c:f>
              <c:numCache/>
            </c:numRef>
          </c:xVal>
          <c:yVal>
            <c:numRef>
              <c:f>Fig_Scatter!$L$13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FFFF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00FFFF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00FFFF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00FFFF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FFFF"/>
                </a:solidFill>
              </a:ln>
            </c:spPr>
            <c:marker>
              <c:symbol val="none"/>
            </c:marker>
          </c:dPt>
          <c:xVal>
            <c:numRef>
              <c:f>Fig_Scatter!$K$33:$K$40</c:f>
              <c:numCache/>
            </c:numRef>
          </c:xVal>
          <c:yVal>
            <c:numRef>
              <c:f>Fig_Scatter!$L$33:$L$40</c:f>
              <c:numCache/>
            </c:numRef>
          </c:yVal>
          <c:smooth val="0"/>
        </c:ser>
        <c:axId val="7026928"/>
        <c:axId val="63242353"/>
      </c:scatterChart>
      <c:valAx>
        <c:axId val="7026928"/>
        <c:scaling>
          <c:orientation val="minMax"/>
          <c:max val="9580.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Larger Peak Height, RFU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63242353"/>
        <c:crossesAt val="-100000000"/>
        <c:crossBetween val="midCat"/>
        <c:dispUnits/>
      </c:valAx>
      <c:valAx>
        <c:axId val="63242353"/>
        <c:scaling>
          <c:orientation val="minMax"/>
          <c:max val="922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Smaller Peak Height, RFU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7026928"/>
        <c:crossesAt val="-10000000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"/>
          <c:w val="0.9635"/>
          <c:h val="0.945"/>
        </c:manualLayout>
      </c:layout>
      <c:scatterChart>
        <c:scatterStyle val="lineMarker"/>
        <c:varyColors val="0"/>
        <c:ser>
          <c:idx val="0"/>
          <c:order val="0"/>
          <c:tx>
            <c:v>Motief1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Fig_Within!$F$8:$F$62</c:f>
                <c:numCache>
                  <c:ptCount val="5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</c:numCache>
              </c:numRef>
            </c:plus>
            <c:minus>
              <c:numRef>
                <c:f>Fig_Within!$F$8:$F$62</c:f>
                <c:numCache>
                  <c:ptCount val="5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8000"/>
                </a:solidFill>
              </a:ln>
            </c:spPr>
          </c:errBars>
          <c:xVal>
            <c:numRef>
              <c:f>Fig_Within!$C$8:$C$62</c:f>
              <c:numCache/>
            </c:numRef>
          </c:xVal>
          <c:yVal>
            <c:numRef>
              <c:f>Fig_Within!$E$8:$E$62</c:f>
              <c:numCache/>
            </c:numRef>
          </c:yVal>
          <c:smooth val="0"/>
        </c:ser>
        <c:ser>
          <c:idx val="2"/>
          <c:order val="1"/>
          <c:tx>
            <c:v>Motief2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Fig_Within!$K$8:$K$62</c:f>
                <c:numCache>
                  <c:ptCount val="5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</c:numCache>
              </c:numRef>
            </c:plus>
            <c:minus>
              <c:numRef>
                <c:f>Fig_Within!$K$8:$K$62</c:f>
                <c:numCache>
                  <c:ptCount val="5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Fig_Within!$H$8:$H$62</c:f>
              <c:numCache/>
            </c:numRef>
          </c:xVal>
          <c:yVal>
            <c:numRef>
              <c:f>Fig_Within!$J$8:$J$62</c:f>
              <c:numCache/>
            </c:numRef>
          </c:yVal>
          <c:smooth val="0"/>
        </c:ser>
        <c:ser>
          <c:idx val="1"/>
          <c:order val="2"/>
          <c:tx>
            <c:v>Motief3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Fig_Within!$P$8:$P$62</c:f>
                <c:numCache>
                  <c:ptCount val="5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</c:numCache>
              </c:numRef>
            </c:plus>
            <c:minus>
              <c:numRef>
                <c:f>Fig_Within!$P$8:$P$62</c:f>
                <c:numCache>
                  <c:ptCount val="5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Fig_Within!$M$8:$M$62</c:f>
              <c:numCache/>
            </c:numRef>
          </c:xVal>
          <c:yVal>
            <c:numRef>
              <c:f>Fig_Within!$O$8:$O$62</c:f>
              <c:numCache/>
            </c:numRef>
          </c:yVal>
          <c:smooth val="0"/>
        </c:ser>
        <c:ser>
          <c:idx val="3"/>
          <c:order val="3"/>
          <c:tx>
            <c:v>Labels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FF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square"/>
              <c:size val="9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triangle"/>
              <c:size val="9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FFFFFF"/>
                </a:solidFill>
                <a:ln>
                  <a:solidFill>
                    <a:srgbClr val="800080"/>
                  </a:solidFill>
                </a:ln>
              </c:spPr>
            </c:marker>
          </c:dPt>
          <c:dLbls>
            <c:dLbl>
              <c:idx val="0"/>
              <c:tx>
                <c:strRef>
                  <c:f>Fig_Within!$AA$2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Fig_Within!$AA$3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Fig_Within!$AA$4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Fig_Within!$AA$5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Fig_Within!$AA$2:$AA$5</c:f>
              <c:numCache/>
            </c:numRef>
          </c:xVal>
          <c:yVal>
            <c:numRef>
              <c:f>Fig_Within!$AB$2:$AB$5</c:f>
              <c:numCache/>
            </c:numRef>
          </c:yVal>
          <c:smooth val="0"/>
        </c:ser>
        <c:ser>
          <c:idx val="4"/>
          <c:order val="4"/>
          <c:tx>
            <c:v>Motief4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Fig_Within!$Y$7:$Y$61</c:f>
                <c:numCache>
                  <c:ptCount val="5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</c:numCache>
              </c:numRef>
            </c:plus>
            <c:minus>
              <c:numRef>
                <c:f>Fig_Within!$Y$7:$Y$61</c:f>
                <c:numCache>
                  <c:ptCount val="5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800080"/>
                </a:solidFill>
              </a:ln>
            </c:spPr>
          </c:errBars>
          <c:xVal>
            <c:numRef>
              <c:f>Fig_Within!$U$8:$U$62</c:f>
              <c:numCache/>
            </c:numRef>
          </c:xVal>
          <c:yVal>
            <c:numRef>
              <c:f>Fig_Within!$X$7:$X$61</c:f>
              <c:numCache/>
            </c:numRef>
          </c:yVal>
          <c:smooth val="0"/>
        </c:ser>
        <c:axId val="32310266"/>
        <c:axId val="22356939"/>
      </c:scatterChart>
      <c:valAx>
        <c:axId val="32310266"/>
        <c:scaling>
          <c:orientation val="minMax"/>
          <c:max val="28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Allele:2 - Allele:1 Size Difference, bp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22356939"/>
        <c:crosses val="autoZero"/>
        <c:crossBetween val="midCat"/>
        <c:dispUnits/>
      </c:valAx>
      <c:valAx>
        <c:axId val="22356939"/>
        <c:scaling>
          <c:orientation val="minMax"/>
          <c:max val="0.9688564300591457"/>
          <c:min val="0.78468577796002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Height:Small/Height:Large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323102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775"/>
          <c:w val="0.9485"/>
          <c:h val="0.80325"/>
        </c:manualLayout>
      </c:layout>
      <c:scatterChart>
        <c:scatterStyle val="lineMarker"/>
        <c:varyColors val="0"/>
        <c:ser>
          <c:idx val="0"/>
          <c:order val="0"/>
          <c:tx>
            <c:v>Box&amp;Whisker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Fig_Between!$W$2:$W$1000</c:f>
              <c:numCache/>
            </c:numRef>
          </c:xVal>
          <c:yVal>
            <c:numRef>
              <c:f>Fig_Between!$X$2:$X$1000</c:f>
              <c:numCache/>
            </c:numRef>
          </c:yVal>
          <c:smooth val="0"/>
        </c:ser>
        <c:ser>
          <c:idx val="1"/>
          <c:order val="1"/>
          <c:tx>
            <c:v>Extremes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Fig_Between!$Z$2:$Z$101</c:f>
              <c:numCache/>
            </c:numRef>
          </c:xVal>
          <c:yVal>
            <c:numRef>
              <c:f>Fig_Between!$AA$2:$AA$101</c:f>
              <c:numCache/>
            </c:numRef>
          </c:yVal>
          <c:smooth val="0"/>
        </c:ser>
        <c:ser>
          <c:idx val="2"/>
          <c:order val="2"/>
          <c:tx>
            <c:v>LocusLabels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Fig_Between!$L$2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Fig_Between!$L$3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Fig_Between!$L$4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Fig_Between!$L$5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Fig_Between!$L$6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Fig_Between!$L$7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Fig_Between!$L$8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Fig_Between!$L$9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Fig_Between!$L$10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Fig_Between!$L$11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Fig_Between!$L$12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Fig_Between!$L$13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Fig_Between!$L$14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Fig_Between!$L$15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Fig_Between!$L$16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Fig_Between!$L$17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Fig_Between!$L$18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Fig_Between!$L$19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Fig_Between!$L$20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Fig_Between!$L$21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Fig_Between!$L$22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Fig_Between!$L$23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Fig_Between!$L$24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Fig_Between!$L$25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Fig_Between!$L$26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Fig_Between!$L$27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Fig_Between!$L$28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Fig_Between!$L$29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Fig_Between!$L$30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Fig_Between!$L$31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Fig_Between!$L$32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Fig_Between!$L$33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Fig_Between!$K$2:$K$33</c:f>
              <c:numCache/>
            </c:numRef>
          </c:xVal>
          <c:yVal>
            <c:numRef>
              <c:f>Fig_Between!$U$2:$U$33</c:f>
              <c:numCache/>
            </c:numRef>
          </c:yVal>
          <c:smooth val="0"/>
        </c:ser>
        <c:ser>
          <c:idx val="3"/>
          <c:order val="3"/>
          <c:tx>
            <c:v>Lines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Fig_Between!$AC$2:$AC$9</c:f>
              <c:numCache/>
            </c:numRef>
          </c:xVal>
          <c:yVal>
            <c:numRef>
              <c:f>Fig_Between!$AD$2:$AD$9</c:f>
              <c:numCache/>
            </c:numRef>
          </c:yVal>
          <c:smooth val="0"/>
        </c:ser>
        <c:axId val="66994724"/>
        <c:axId val="66081605"/>
      </c:scatterChart>
      <c:valAx>
        <c:axId val="66994724"/>
        <c:scaling>
          <c:orientation val="minMax"/>
          <c:max val="17.9"/>
          <c:min val="0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000000"/>
            </a:solidFill>
          </a:ln>
        </c:spPr>
        <c:crossAx val="66081605"/>
        <c:crossesAt val="-100000000"/>
        <c:crossBetween val="midCat"/>
        <c:dispUnits/>
        <c:majorUnit val="1"/>
        <c:minorUnit val="0.5"/>
      </c:valAx>
      <c:valAx>
        <c:axId val="66081605"/>
        <c:scaling>
          <c:orientation val="minMax"/>
          <c:max val="0.15129865794217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Fraction of Sum of All Peak Heights, RFU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66994724"/>
        <c:crossesAt val="-10000000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0225"/>
          <c:w val="0.9465"/>
          <c:h val="0.95725"/>
        </c:manualLayout>
      </c:layout>
      <c:scatterChart>
        <c:scatterStyle val="lineMarker"/>
        <c:varyColors val="0"/>
        <c:ser>
          <c:idx val="4"/>
          <c:order val="0"/>
          <c:tx>
            <c:strRef>
              <c:f>Fig_Density!$F$11</c:f>
              <c:strCache>
                <c:ptCount val="1"/>
                <c:pt idx="0">
                  <c:v>All Loci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Fig_Density!$N$2:$N$1000</c:f>
              <c:numCache/>
            </c:numRef>
          </c:xVal>
          <c:yVal>
            <c:numRef>
              <c:f>Fig_Density!$O$2:$O$1000</c:f>
              <c:numCache/>
            </c:numRef>
          </c:yVal>
          <c:smooth val="0"/>
        </c:ser>
        <c:ser>
          <c:idx val="0"/>
          <c:order val="1"/>
          <c:tx>
            <c:v>All Loci Trace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Fig_Density!$P$2:$P$1000</c:f>
              <c:numCache/>
            </c:numRef>
          </c:xVal>
          <c:yVal>
            <c:numRef>
              <c:f>Fig_Density!$Q$2:$Q$1000</c:f>
              <c:numCache/>
            </c:numRef>
          </c:yVal>
          <c:smooth val="0"/>
        </c:ser>
        <c:ser>
          <c:idx val="1"/>
          <c:order val="2"/>
          <c:tx>
            <c:strRef>
              <c:f>Fig_Density!$G$11</c:f>
              <c:strCache>
                <c:ptCount val="1"/>
                <c:pt idx="0">
                  <c:v>D22S1045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Fig_Density!$V$2:$V$1000</c:f>
              <c:numCache/>
            </c:numRef>
          </c:xVal>
          <c:yVal>
            <c:numRef>
              <c:f>Fig_Density!$W$2:$W$1000</c:f>
              <c:numCache/>
            </c:numRef>
          </c:yVal>
          <c:smooth val="0"/>
        </c:ser>
        <c:ser>
          <c:idx val="2"/>
          <c:order val="3"/>
          <c:tx>
            <c:v>Secondary Trace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Fig_Density!$X$2:$X$1000</c:f>
              <c:numCache/>
            </c:numRef>
          </c:xVal>
          <c:yVal>
            <c:numRef>
              <c:f>Fig_Density!$Y$2:$Y$1000</c:f>
              <c:numCache/>
            </c:numRef>
          </c:yVal>
          <c:smooth val="0"/>
        </c:ser>
        <c:ser>
          <c:idx val="3"/>
          <c:order val="4"/>
          <c:tx>
            <c:v>All Loci 95%</c:v>
          </c:tx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808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8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808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808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8080"/>
                </a:solidFill>
              </a:ln>
            </c:spPr>
            <c:marker>
              <c:symbol val="circle"/>
              <c:size val="5"/>
              <c:spPr>
                <a:solidFill>
                  <a:srgbClr val="008080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8080"/>
                </a:solidFill>
              </a:ln>
            </c:spPr>
            <c:marker>
              <c:symbol val="circle"/>
              <c:size val="5"/>
              <c:spPr>
                <a:solidFill>
                  <a:srgbClr val="008080"/>
                </a:solidFill>
                <a:ln>
                  <a:solidFill>
                    <a:srgbClr val="FFFFFF"/>
                  </a:solidFill>
                </a:ln>
              </c:spPr>
            </c:marker>
          </c:dPt>
          <c:xVal>
            <c:numRef>
              <c:f>Fig_Density!$R$2:$R$21</c:f>
              <c:numCache/>
            </c:numRef>
          </c:xVal>
          <c:yVal>
            <c:numRef>
              <c:f>Fig_Density!$S$2:$S$21</c:f>
              <c:numCache/>
            </c:numRef>
          </c:yVal>
          <c:smooth val="0"/>
        </c:ser>
        <c:ser>
          <c:idx val="5"/>
          <c:order val="5"/>
          <c:tx>
            <c:v>Secondary 95%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FFFF"/>
                  </a:solidFill>
                </a:ln>
              </c:spPr>
            </c:marker>
          </c:dPt>
          <c:xVal>
            <c:numRef>
              <c:f>Fig_Density!$Z$2:$Z$21</c:f>
              <c:numCache/>
            </c:numRef>
          </c:xVal>
          <c:yVal>
            <c:numRef>
              <c:f>Fig_Density!$AA$2:$AA$21</c:f>
              <c:numCache/>
            </c:numRef>
          </c:yVal>
          <c:smooth val="0"/>
        </c:ser>
        <c:axId val="57863534"/>
        <c:axId val="51009759"/>
      </c:scatterChart>
      <c:valAx>
        <c:axId val="57863534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Height:Small/Height:Large</a:t>
                </a:r>
              </a:p>
            </c:rich>
          </c:tx>
          <c:layout>
            <c:manualLayout>
              <c:xMode val="factor"/>
              <c:yMode val="factor"/>
              <c:x val="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9759"/>
        <c:crossesAt val="-1000"/>
        <c:crossBetween val="midCat"/>
        <c:dispUnits/>
        <c:minorUnit val="0.5"/>
      </c:valAx>
      <c:valAx>
        <c:axId val="51009759"/>
        <c:scaling>
          <c:orientation val="minMax"/>
          <c:max val="1.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12700">
            <a:solidFill>
              <a:srgbClr val="000000"/>
            </a:solidFill>
          </a:ln>
        </c:spPr>
        <c:crossAx val="57863534"/>
        <c:crossesAt val="-100"/>
        <c:crossBetween val="midCat"/>
        <c:dispUnits/>
        <c:majorUnit val="0.25"/>
        <c:minorUnit val="0.05"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05"/>
          <c:y val="0.0055"/>
          <c:w val="0.1802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0.8395</cdr:y>
    </cdr:from>
    <cdr:to>
      <cdr:x>1</cdr:x>
      <cdr:y>0.86675</cdr:y>
    </cdr:to>
    <cdr:sp textlink="Fig_Scatter!$N$3">
      <cdr:nvSpPr>
        <cdr:cNvPr id="1" name="Text Box 1"/>
        <cdr:cNvSpPr txBox="1">
          <a:spLocks noChangeArrowheads="1"/>
        </cdr:cNvSpPr>
      </cdr:nvSpPr>
      <cdr:spPr>
        <a:xfrm>
          <a:off x="571500" y="3533775"/>
          <a:ext cx="34956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fld id="{022c9957-3b48-45ea-9890-cde0512a6221}" type="TxLink"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0.13975</cdr:x>
      <cdr:y>0.8115</cdr:y>
    </cdr:from>
    <cdr:to>
      <cdr:x>1</cdr:x>
      <cdr:y>0.83875</cdr:y>
    </cdr:to>
    <cdr:sp textlink="Fig_Scatter!$N$6">
      <cdr:nvSpPr>
        <cdr:cNvPr id="2" name="Text Box 3"/>
        <cdr:cNvSpPr txBox="1">
          <a:spLocks noChangeArrowheads="1"/>
        </cdr:cNvSpPr>
      </cdr:nvSpPr>
      <cdr:spPr>
        <a:xfrm>
          <a:off x="561975" y="3409950"/>
          <a:ext cx="35052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fld id="{a61a7c33-c159-4ec5-8556-5d467bcb01cb}" type="TxLink">
            <a:rPr lang="en-US" cap="none" sz="8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0.836</cdr:y>
    </cdr:from>
    <cdr:to>
      <cdr:x>1</cdr:x>
      <cdr:y>0.863</cdr:y>
    </cdr:to>
    <cdr:sp textlink="Fig_Scatter!$N$2">
      <cdr:nvSpPr>
        <cdr:cNvPr id="1" name="Text Box 1025"/>
        <cdr:cNvSpPr txBox="1">
          <a:spLocks noChangeArrowheads="1"/>
        </cdr:cNvSpPr>
      </cdr:nvSpPr>
      <cdr:spPr>
        <a:xfrm>
          <a:off x="666750" y="3505200"/>
          <a:ext cx="34385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fld id="{6ba53bc1-f3cf-4ed5-97ca-50333428a430}" type="TxLink"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0.16375</cdr:x>
      <cdr:y>0.807</cdr:y>
    </cdr:from>
    <cdr:to>
      <cdr:x>1</cdr:x>
      <cdr:y>0.835</cdr:y>
    </cdr:to>
    <cdr:sp textlink="Fig_Scatter!$N$5">
      <cdr:nvSpPr>
        <cdr:cNvPr id="2" name="Text Box 1027"/>
        <cdr:cNvSpPr txBox="1">
          <a:spLocks noChangeArrowheads="1"/>
        </cdr:cNvSpPr>
      </cdr:nvSpPr>
      <cdr:spPr>
        <a:xfrm>
          <a:off x="666750" y="3381375"/>
          <a:ext cx="34385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fld id="{51a65640-1440-44bb-bbfa-0886652fd807}" type="TxLink">
            <a:rPr lang="en-US" cap="none" sz="8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9525</xdr:rowOff>
    </xdr:from>
    <xdr:ext cx="4076700" cy="4210050"/>
    <xdr:graphicFrame>
      <xdr:nvGraphicFramePr>
        <xdr:cNvPr id="1" name="Chart 2"/>
        <xdr:cNvGraphicFramePr/>
      </xdr:nvGraphicFramePr>
      <xdr:xfrm>
        <a:off x="4171950" y="685800"/>
        <a:ext cx="40767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4</xdr:row>
      <xdr:rowOff>9525</xdr:rowOff>
    </xdr:from>
    <xdr:ext cx="4105275" cy="4200525"/>
    <xdr:graphicFrame>
      <xdr:nvGraphicFramePr>
        <xdr:cNvPr id="2" name="Chart 24"/>
        <xdr:cNvGraphicFramePr/>
      </xdr:nvGraphicFramePr>
      <xdr:xfrm>
        <a:off x="0" y="685800"/>
        <a:ext cx="410527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9525</xdr:rowOff>
    </xdr:from>
    <xdr:ext cx="4848225" cy="3762375"/>
    <xdr:graphicFrame>
      <xdr:nvGraphicFramePr>
        <xdr:cNvPr id="1" name="Chart 2"/>
        <xdr:cNvGraphicFramePr/>
      </xdr:nvGraphicFramePr>
      <xdr:xfrm>
        <a:off x="0" y="685800"/>
        <a:ext cx="48482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9525</xdr:rowOff>
    </xdr:from>
    <xdr:ext cx="8343900" cy="5762625"/>
    <xdr:graphicFrame>
      <xdr:nvGraphicFramePr>
        <xdr:cNvPr id="1" name="Chart 2"/>
        <xdr:cNvGraphicFramePr/>
      </xdr:nvGraphicFramePr>
      <xdr:xfrm>
        <a:off x="0" y="685800"/>
        <a:ext cx="83439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5</xdr:row>
      <xdr:rowOff>0</xdr:rowOff>
    </xdr:from>
    <xdr:ext cx="5314950" cy="5343525"/>
    <xdr:graphicFrame>
      <xdr:nvGraphicFramePr>
        <xdr:cNvPr id="1" name="Chart 2"/>
        <xdr:cNvGraphicFramePr/>
      </xdr:nvGraphicFramePr>
      <xdr:xfrm>
        <a:off x="47625" y="838200"/>
        <a:ext cx="53149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2886"/>
  <sheetViews>
    <sheetView tabSelected="1" zoomScale="85" zoomScaleNormal="85" zoomScalePageLayoutView="0" workbookViewId="0" topLeftCell="A1">
      <selection activeCell="B8" sqref="B8:B9"/>
    </sheetView>
  </sheetViews>
  <sheetFormatPr defaultColWidth="0.85546875" defaultRowHeight="12.75"/>
  <cols>
    <col min="1" max="1" width="4.421875" style="18" bestFit="1" customWidth="1"/>
    <col min="2" max="2" width="13.00390625" style="18" bestFit="1" customWidth="1"/>
    <col min="3" max="3" width="0.85546875" style="19" customWidth="1"/>
    <col min="4" max="4" width="12.8515625" style="50" bestFit="1" customWidth="1"/>
    <col min="5" max="5" width="0.85546875" style="19" customWidth="1"/>
    <col min="6" max="6" width="16.140625" style="50" bestFit="1" customWidth="1"/>
    <col min="7" max="7" width="9.7109375" style="51" bestFit="1" customWidth="1"/>
    <col min="8" max="8" width="9.28125" style="51" bestFit="1" customWidth="1"/>
    <col min="9" max="10" width="7.57421875" style="51" bestFit="1" customWidth="1"/>
    <col min="11" max="13" width="0.85546875" style="50" customWidth="1"/>
    <col min="14" max="43" width="0.85546875" style="52" customWidth="1"/>
    <col min="44" max="137" width="0.85546875" style="71" customWidth="1"/>
    <col min="138" max="255" width="0.85546875" style="52" customWidth="1"/>
    <col min="256" max="16384" width="0.85546875" style="71" customWidth="1"/>
  </cols>
  <sheetData>
    <row r="1" spans="1:256" ht="12.75">
      <c r="A1" s="199"/>
      <c r="B1" s="199"/>
      <c r="D1" s="71"/>
      <c r="F1" s="78" t="s">
        <v>6</v>
      </c>
      <c r="G1" s="201" t="s">
        <v>7</v>
      </c>
      <c r="H1" s="201"/>
      <c r="I1" s="201"/>
      <c r="J1" s="201"/>
      <c r="IV1" s="11"/>
    </row>
    <row r="2" spans="1:256" ht="12.75">
      <c r="A2" s="199"/>
      <c r="B2" s="199"/>
      <c r="D2" s="155" t="s">
        <v>1898</v>
      </c>
      <c r="F2" s="50" t="s">
        <v>1897</v>
      </c>
      <c r="G2" s="202" t="s">
        <v>1990</v>
      </c>
      <c r="H2" s="202"/>
      <c r="I2" s="202"/>
      <c r="J2" s="202"/>
      <c r="IV2" s="11"/>
    </row>
    <row r="3" spans="1:256" ht="12.75">
      <c r="A3" s="199"/>
      <c r="B3" s="199"/>
      <c r="D3" s="154">
        <v>50</v>
      </c>
      <c r="F3" s="50" t="s">
        <v>1722</v>
      </c>
      <c r="G3" s="195" t="s">
        <v>1995</v>
      </c>
      <c r="H3" s="200"/>
      <c r="I3" s="200"/>
      <c r="J3" s="200"/>
      <c r="IV3" s="11"/>
    </row>
    <row r="4" spans="4:10" ht="12.75">
      <c r="D4" s="153"/>
      <c r="F4" s="50" t="s">
        <v>1723</v>
      </c>
      <c r="G4" s="195"/>
      <c r="H4" s="195"/>
      <c r="I4" s="195"/>
      <c r="J4" s="195"/>
    </row>
    <row r="5" spans="2:10" ht="12.75">
      <c r="B5" s="199"/>
      <c r="D5" s="155" t="s">
        <v>1899</v>
      </c>
      <c r="F5" s="91" t="s">
        <v>1724</v>
      </c>
      <c r="G5" s="195"/>
      <c r="H5" s="195"/>
      <c r="I5" s="195"/>
      <c r="J5" s="195"/>
    </row>
    <row r="6" spans="2:256" ht="12.75">
      <c r="B6" s="199"/>
      <c r="D6" s="156">
        <v>999999</v>
      </c>
      <c r="F6" s="91" t="s">
        <v>1725</v>
      </c>
      <c r="G6" s="195"/>
      <c r="H6" s="195"/>
      <c r="I6" s="195"/>
      <c r="J6" s="195"/>
      <c r="IV6" s="11"/>
    </row>
    <row r="7" spans="7:256" ht="12.75">
      <c r="G7" s="195"/>
      <c r="H7" s="195"/>
      <c r="I7" s="195"/>
      <c r="J7" s="195"/>
      <c r="IV7" s="11"/>
    </row>
    <row r="8" spans="2:256" ht="12.75">
      <c r="B8" s="199"/>
      <c r="D8" s="105"/>
      <c r="F8" s="157" t="s">
        <v>108</v>
      </c>
      <c r="G8" s="20" t="s">
        <v>41</v>
      </c>
      <c r="H8" s="20" t="s">
        <v>106</v>
      </c>
      <c r="I8" s="20" t="s">
        <v>112</v>
      </c>
      <c r="J8" s="20" t="s">
        <v>111</v>
      </c>
      <c r="IV8" s="11"/>
    </row>
    <row r="9" spans="2:256" ht="12.75">
      <c r="B9" s="199"/>
      <c r="D9" s="71"/>
      <c r="F9" s="71" t="s">
        <v>1747</v>
      </c>
      <c r="G9" s="51" t="s">
        <v>1994</v>
      </c>
      <c r="IV9" s="11"/>
    </row>
    <row r="10" spans="4:256" ht="12.75">
      <c r="D10" s="71"/>
      <c r="F10" s="50" t="s">
        <v>1748</v>
      </c>
      <c r="G10" s="51" t="s">
        <v>1994</v>
      </c>
      <c r="IV10" s="11"/>
    </row>
    <row r="11" spans="2:256" ht="12.75">
      <c r="B11" s="199"/>
      <c r="D11" s="108" t="s">
        <v>1787</v>
      </c>
      <c r="F11" s="50" t="s">
        <v>3</v>
      </c>
      <c r="IV11" s="11"/>
    </row>
    <row r="12" spans="2:256" ht="12.75">
      <c r="B12" s="199"/>
      <c r="D12" s="107" t="s">
        <v>1992</v>
      </c>
      <c r="F12" s="50" t="s">
        <v>2</v>
      </c>
      <c r="IV12" s="11"/>
    </row>
    <row r="13" spans="4:256" ht="12.75">
      <c r="D13" s="109" t="b">
        <v>0</v>
      </c>
      <c r="F13" s="50" t="s">
        <v>1926</v>
      </c>
      <c r="IV13" s="11"/>
    </row>
    <row r="14" spans="2:256" ht="12.75">
      <c r="B14" s="203"/>
      <c r="D14" s="199"/>
      <c r="IV14" s="11"/>
    </row>
    <row r="15" spans="2:256" ht="12.75">
      <c r="B15" s="203" t="b">
        <v>0</v>
      </c>
      <c r="D15" s="199"/>
      <c r="G15" s="20" t="s">
        <v>1684</v>
      </c>
      <c r="H15" s="20" t="s">
        <v>106</v>
      </c>
      <c r="I15" s="20" t="s">
        <v>112</v>
      </c>
      <c r="J15" s="20" t="s">
        <v>111</v>
      </c>
      <c r="IV15" s="11"/>
    </row>
    <row r="16" spans="4:256" ht="12.75">
      <c r="D16" s="106" t="b">
        <v>1</v>
      </c>
      <c r="F16" s="71"/>
      <c r="G16" s="51" t="s">
        <v>1695</v>
      </c>
      <c r="IV16" s="11"/>
    </row>
    <row r="17" spans="2:256" ht="12.75">
      <c r="B17" s="199"/>
      <c r="D17" s="199"/>
      <c r="F17" s="71"/>
      <c r="G17" s="51" t="s">
        <v>103</v>
      </c>
      <c r="IV17" s="11"/>
    </row>
    <row r="18" spans="2:256" ht="12.75">
      <c r="B18" s="199"/>
      <c r="D18" s="199"/>
      <c r="G18" s="51" t="s">
        <v>104</v>
      </c>
      <c r="IV18" s="11"/>
    </row>
    <row r="19" spans="7:256" ht="12.75">
      <c r="G19" s="51" t="s">
        <v>94</v>
      </c>
      <c r="IV19" s="11"/>
    </row>
    <row r="20" spans="2:256" ht="12.75">
      <c r="B20" s="199"/>
      <c r="D20" s="199"/>
      <c r="IV20" s="11"/>
    </row>
    <row r="21" spans="2:256" ht="12.75">
      <c r="B21" s="199"/>
      <c r="D21" s="199"/>
      <c r="F21" s="50" t="s">
        <v>183</v>
      </c>
      <c r="G21" s="51" t="s">
        <v>1994</v>
      </c>
      <c r="IV21" s="11"/>
    </row>
    <row r="22" spans="2:256" ht="12.75">
      <c r="B22" s="71"/>
      <c r="F22" s="50" t="s">
        <v>1698</v>
      </c>
      <c r="G22" s="51" t="s">
        <v>1994</v>
      </c>
      <c r="IV22" s="11"/>
    </row>
    <row r="23" spans="4:256" ht="12.75">
      <c r="D23" s="204"/>
      <c r="F23" s="50" t="s">
        <v>1981</v>
      </c>
      <c r="G23" s="51" t="s">
        <v>1994</v>
      </c>
      <c r="IV23" s="11"/>
    </row>
    <row r="24" spans="4:256" ht="12.75">
      <c r="D24" s="204"/>
      <c r="IV24" s="11"/>
    </row>
    <row r="25" spans="6:256" ht="12.75">
      <c r="F25" s="50" t="s">
        <v>1783</v>
      </c>
      <c r="G25" s="51" t="s">
        <v>1994</v>
      </c>
      <c r="IV25" s="11"/>
    </row>
    <row r="26" spans="6:256" ht="12.75">
      <c r="F26" s="50" t="s">
        <v>1745</v>
      </c>
      <c r="G26" s="51" t="s">
        <v>1994</v>
      </c>
      <c r="IV26" s="11"/>
    </row>
    <row r="27" spans="2:256" ht="12.75">
      <c r="B27" s="199"/>
      <c r="F27" s="50" t="s">
        <v>1815</v>
      </c>
      <c r="G27" s="51" t="s">
        <v>1994</v>
      </c>
      <c r="IV27" s="11"/>
    </row>
    <row r="28" spans="2:256" ht="12.75">
      <c r="B28" s="199"/>
      <c r="E28" s="71"/>
      <c r="F28" s="50" t="s">
        <v>1961</v>
      </c>
      <c r="G28" s="51" t="s">
        <v>1994</v>
      </c>
      <c r="IV28" s="11"/>
    </row>
    <row r="29" spans="5:256" ht="12.75">
      <c r="E29" s="71"/>
      <c r="IV29" s="11"/>
    </row>
    <row r="30" spans="2:256" ht="12.75">
      <c r="B30" s="21" t="s">
        <v>1721</v>
      </c>
      <c r="D30" s="21" t="s">
        <v>1721</v>
      </c>
      <c r="E30" s="50"/>
      <c r="IV30" s="11"/>
    </row>
    <row r="31" spans="2:256" ht="12.75">
      <c r="B31" s="199"/>
      <c r="E31" s="50"/>
      <c r="IV31" s="11"/>
    </row>
    <row r="32" spans="2:256" ht="12.75">
      <c r="B32" s="199"/>
      <c r="E32" s="50"/>
      <c r="IV32" s="11"/>
    </row>
    <row r="33" spans="5:256" ht="12.75">
      <c r="E33" s="50"/>
      <c r="IV33" s="11"/>
    </row>
    <row r="34" spans="5:256" ht="12.75">
      <c r="E34" s="50"/>
      <c r="IV34" s="11"/>
    </row>
    <row r="35" spans="1:256" ht="12.75">
      <c r="A35" s="199"/>
      <c r="B35" s="199"/>
      <c r="E35" s="50"/>
      <c r="IV35" s="11"/>
    </row>
    <row r="36" spans="1:256" ht="12.75">
      <c r="A36" s="199"/>
      <c r="B36" s="199"/>
      <c r="E36" s="50"/>
      <c r="IV36" s="11"/>
    </row>
    <row r="37" spans="1:256" ht="12.75">
      <c r="A37" s="199"/>
      <c r="B37" s="199"/>
      <c r="C37" s="71"/>
      <c r="D37" s="71"/>
      <c r="E37" s="50"/>
      <c r="IV37" s="11"/>
    </row>
    <row r="38" spans="1:256" ht="12.75">
      <c r="A38" s="71"/>
      <c r="B38" s="71"/>
      <c r="C38" s="71"/>
      <c r="D38" s="71"/>
      <c r="F38" s="71"/>
      <c r="G38" s="132"/>
      <c r="IV38" s="11"/>
    </row>
    <row r="39" spans="3:256" ht="12.75">
      <c r="C39" s="71"/>
      <c r="D39" s="71"/>
      <c r="IV39" s="11"/>
    </row>
    <row r="40" spans="1:256" ht="12.75">
      <c r="A40" s="71"/>
      <c r="IV40" s="11"/>
    </row>
    <row r="41" spans="1:256" ht="12.75">
      <c r="A41" s="71"/>
      <c r="B41" s="71"/>
      <c r="IV41" s="11"/>
    </row>
    <row r="42" ht="12.75">
      <c r="IV42" s="11"/>
    </row>
    <row r="43" ht="12.75">
      <c r="IV43" s="11"/>
    </row>
    <row r="44" spans="1:256" ht="14.25">
      <c r="A44" s="206" t="s">
        <v>1876</v>
      </c>
      <c r="B44" s="206"/>
      <c r="C44" s="116"/>
      <c r="E44" s="134"/>
      <c r="IV44" s="11"/>
    </row>
    <row r="45" spans="1:256" ht="12.75">
      <c r="A45" s="199"/>
      <c r="B45" s="199"/>
      <c r="F45" s="50" t="s">
        <v>41</v>
      </c>
      <c r="G45" s="196" t="s">
        <v>1891</v>
      </c>
      <c r="H45" s="197"/>
      <c r="I45" s="197"/>
      <c r="J45" s="197"/>
      <c r="IV45" s="11"/>
    </row>
    <row r="46" spans="1:256" ht="12.75">
      <c r="A46" s="199"/>
      <c r="B46" s="199"/>
      <c r="F46" s="50" t="s">
        <v>1722</v>
      </c>
      <c r="G46" s="196" t="s">
        <v>1893</v>
      </c>
      <c r="H46" s="197"/>
      <c r="I46" s="197"/>
      <c r="J46" s="197"/>
      <c r="IV46" s="11"/>
    </row>
    <row r="47" spans="6:256" ht="12.75">
      <c r="F47" s="50" t="s">
        <v>1723</v>
      </c>
      <c r="G47" s="196" t="s">
        <v>1894</v>
      </c>
      <c r="H47" s="197"/>
      <c r="I47" s="197"/>
      <c r="J47" s="197"/>
      <c r="IV47" s="11"/>
    </row>
    <row r="48" spans="1:256" ht="12.75">
      <c r="A48" s="71"/>
      <c r="B48" s="71"/>
      <c r="F48" s="50" t="s">
        <v>1890</v>
      </c>
      <c r="G48" s="198">
        <v>40171.405066666666</v>
      </c>
      <c r="H48" s="197"/>
      <c r="I48" s="197"/>
      <c r="J48" s="197"/>
      <c r="IV48" s="11"/>
    </row>
    <row r="49" spans="6:256" ht="12.75">
      <c r="F49" s="50" t="s">
        <v>106</v>
      </c>
      <c r="G49" s="195">
        <v>1448</v>
      </c>
      <c r="H49" s="195"/>
      <c r="I49" s="195"/>
      <c r="J49" s="195"/>
      <c r="IV49" s="11"/>
    </row>
    <row r="50" spans="7:256" ht="12.75">
      <c r="G50" s="134"/>
      <c r="IV50" s="11"/>
    </row>
    <row r="51" ht="12.75">
      <c r="IV51" s="11"/>
    </row>
    <row r="52" ht="12.75">
      <c r="IV52" s="11"/>
    </row>
    <row r="53" ht="12.75">
      <c r="IV53" s="11"/>
    </row>
    <row r="54" ht="12.75">
      <c r="IV54" s="11"/>
    </row>
    <row r="55" ht="12.75">
      <c r="IV55" s="11"/>
    </row>
    <row r="56" ht="12.75">
      <c r="IV56" s="11"/>
    </row>
    <row r="57" ht="12.75">
      <c r="IV57" s="11"/>
    </row>
    <row r="58" ht="12.75">
      <c r="IV58" s="11"/>
    </row>
    <row r="59" spans="1:256" ht="12.75">
      <c r="A59" s="21" t="s">
        <v>42</v>
      </c>
      <c r="B59" s="21" t="s">
        <v>1721</v>
      </c>
      <c r="IV59" s="11"/>
    </row>
    <row r="60" spans="1:256" ht="14.25">
      <c r="A60" s="206" t="s">
        <v>1707</v>
      </c>
      <c r="B60" s="206"/>
      <c r="C60" s="116"/>
      <c r="E60" s="51"/>
      <c r="IV60" s="11"/>
    </row>
    <row r="61" spans="1:256" ht="12.75">
      <c r="A61" s="205"/>
      <c r="IV61" s="11"/>
    </row>
    <row r="62" spans="1:256" ht="12.75">
      <c r="A62" s="205"/>
      <c r="IV62" s="11"/>
    </row>
    <row r="63" spans="1:256" ht="12.75">
      <c r="A63" s="87"/>
      <c r="IV63" s="11"/>
    </row>
    <row r="64" spans="1:256" ht="12.75">
      <c r="A64" s="205"/>
      <c r="IV64" s="11"/>
    </row>
    <row r="65" spans="1:256" ht="12.75">
      <c r="A65" s="205"/>
      <c r="IV65" s="11"/>
    </row>
    <row r="66" spans="1:256" ht="12.75">
      <c r="A66" s="87"/>
      <c r="IV66" s="11"/>
    </row>
    <row r="67" spans="1:256" ht="12.75">
      <c r="A67" s="205"/>
      <c r="IV67" s="11"/>
    </row>
    <row r="68" spans="1:256" ht="12.75">
      <c r="A68" s="205"/>
      <c r="IV68" s="11"/>
    </row>
    <row r="69" ht="12.75">
      <c r="IV69" s="11"/>
    </row>
    <row r="70" spans="3:256" ht="12.75">
      <c r="C70" s="50"/>
      <c r="IV70" s="11"/>
    </row>
    <row r="71" spans="3:256" ht="12.75">
      <c r="C71" s="50"/>
      <c r="IV71" s="11"/>
    </row>
    <row r="72" spans="3:256" ht="12.75">
      <c r="C72" s="50"/>
      <c r="IV72" s="11"/>
    </row>
    <row r="73" ht="12.75">
      <c r="IV73" s="11"/>
    </row>
    <row r="74" ht="12.75">
      <c r="IV74" s="11"/>
    </row>
    <row r="75" ht="12.75">
      <c r="IV75" s="11"/>
    </row>
    <row r="76" ht="12.75">
      <c r="IV76" s="11"/>
    </row>
    <row r="77" ht="12.75">
      <c r="IV77" s="11"/>
    </row>
    <row r="78" ht="12.75">
      <c r="IV78" s="11"/>
    </row>
    <row r="79" ht="12.75">
      <c r="IV79" s="11"/>
    </row>
    <row r="80" ht="12.75">
      <c r="IV80" s="11"/>
    </row>
    <row r="81" ht="12.75">
      <c r="IV81" s="11"/>
    </row>
    <row r="82" ht="12.75">
      <c r="IV82" s="11"/>
    </row>
    <row r="83" ht="12.75">
      <c r="IV83" s="11"/>
    </row>
    <row r="84" ht="12.75">
      <c r="IV84" s="11"/>
    </row>
    <row r="85" ht="12.75">
      <c r="IV85" s="11"/>
    </row>
    <row r="86" ht="12.75">
      <c r="IV86" s="11"/>
    </row>
    <row r="87" ht="12.75">
      <c r="IV87" s="11"/>
    </row>
    <row r="88" ht="12.75">
      <c r="IV88" s="11"/>
    </row>
    <row r="89" ht="12.75">
      <c r="IV89" s="11"/>
    </row>
    <row r="90" ht="12.75">
      <c r="IV90" s="11"/>
    </row>
    <row r="91" ht="12.75">
      <c r="IV91" s="11"/>
    </row>
    <row r="92" ht="12.75">
      <c r="IV92" s="11"/>
    </row>
    <row r="93" ht="12.75">
      <c r="IV93" s="11"/>
    </row>
    <row r="94" ht="12.75">
      <c r="IV94" s="11"/>
    </row>
    <row r="95" ht="12.75">
      <c r="IV95" s="11"/>
    </row>
    <row r="96" ht="12.75">
      <c r="IV96" s="11"/>
    </row>
    <row r="97" ht="12.75">
      <c r="IV97" s="11"/>
    </row>
    <row r="98" ht="12.75">
      <c r="IV98" s="11"/>
    </row>
    <row r="99" ht="12.75">
      <c r="IV99" s="11"/>
    </row>
    <row r="100" ht="12.75">
      <c r="IV100" s="11"/>
    </row>
    <row r="101" ht="12.75">
      <c r="IV101" s="11"/>
    </row>
    <row r="102" ht="12.75">
      <c r="IV102" s="11"/>
    </row>
    <row r="103" ht="12.75">
      <c r="IV103" s="11"/>
    </row>
    <row r="104" ht="12.75">
      <c r="IV104" s="11"/>
    </row>
    <row r="105" ht="12.75">
      <c r="IV105" s="11"/>
    </row>
    <row r="106" ht="12.75">
      <c r="IV106" s="11"/>
    </row>
    <row r="107" ht="12.75">
      <c r="IV107" s="11"/>
    </row>
    <row r="108" ht="12.75">
      <c r="IV108" s="11"/>
    </row>
    <row r="109" ht="12.75">
      <c r="IV109" s="11"/>
    </row>
    <row r="110" ht="12.75">
      <c r="IV110" s="11"/>
    </row>
    <row r="111" ht="12.75">
      <c r="IV111" s="11"/>
    </row>
    <row r="112" ht="12.75">
      <c r="IV112" s="11"/>
    </row>
    <row r="113" ht="12.75">
      <c r="IV113" s="11"/>
    </row>
    <row r="114" ht="12.75">
      <c r="IV114" s="11"/>
    </row>
    <row r="115" ht="12.75">
      <c r="IV115" s="11"/>
    </row>
    <row r="116" ht="12.75">
      <c r="IV116" s="11"/>
    </row>
    <row r="117" ht="12.75">
      <c r="IV117" s="11"/>
    </row>
    <row r="118" ht="12.75">
      <c r="IV118" s="11"/>
    </row>
    <row r="119" ht="12.75">
      <c r="IV119" s="11"/>
    </row>
    <row r="120" ht="12.75">
      <c r="IV120" s="11"/>
    </row>
    <row r="121" ht="12.75">
      <c r="IV121" s="11"/>
    </row>
    <row r="122" ht="12.75">
      <c r="IV122" s="11"/>
    </row>
    <row r="123" ht="12.75">
      <c r="IV123" s="11"/>
    </row>
    <row r="124" ht="12.75">
      <c r="IV124" s="11"/>
    </row>
    <row r="125" ht="12.75">
      <c r="IV125" s="11"/>
    </row>
    <row r="126" ht="12.75">
      <c r="IV126" s="11"/>
    </row>
    <row r="127" ht="12.75">
      <c r="IV127" s="11"/>
    </row>
    <row r="128" ht="12.75">
      <c r="IV128" s="11"/>
    </row>
    <row r="129" ht="12.75">
      <c r="IV129" s="11"/>
    </row>
    <row r="130" ht="12.75">
      <c r="IV130" s="11"/>
    </row>
    <row r="131" ht="12.75">
      <c r="IV131" s="11"/>
    </row>
    <row r="132" ht="12.75">
      <c r="IV132" s="11"/>
    </row>
    <row r="133" ht="12.75">
      <c r="IV133" s="11"/>
    </row>
    <row r="134" ht="12.75">
      <c r="IV134" s="11"/>
    </row>
    <row r="135" ht="12.75">
      <c r="IV135" s="11"/>
    </row>
    <row r="136" ht="12.75">
      <c r="IV136" s="11"/>
    </row>
    <row r="137" ht="12.75">
      <c r="IV137" s="11"/>
    </row>
    <row r="138" ht="12.75">
      <c r="IV138" s="11"/>
    </row>
    <row r="139" ht="12.75">
      <c r="IV139" s="11"/>
    </row>
    <row r="140" ht="12.75">
      <c r="IV140" s="11"/>
    </row>
    <row r="141" ht="12.75">
      <c r="IV141" s="11"/>
    </row>
    <row r="142" ht="12.75">
      <c r="IV142" s="11"/>
    </row>
    <row r="143" ht="12.75">
      <c r="IV143" s="11"/>
    </row>
    <row r="144" ht="12.75">
      <c r="IV144" s="11"/>
    </row>
    <row r="145" ht="12.75">
      <c r="IV145" s="11"/>
    </row>
    <row r="146" ht="12.75">
      <c r="IV146" s="11"/>
    </row>
    <row r="147" ht="12.75">
      <c r="IV147" s="11"/>
    </row>
    <row r="148" ht="12.75">
      <c r="IV148" s="11"/>
    </row>
    <row r="149" ht="12.75">
      <c r="IV149" s="11"/>
    </row>
    <row r="150" ht="12.75">
      <c r="IV150" s="11"/>
    </row>
    <row r="151" ht="12.75">
      <c r="IV151" s="11"/>
    </row>
    <row r="152" ht="12.75">
      <c r="IV152" s="11"/>
    </row>
    <row r="153" ht="12.75">
      <c r="IV153" s="11"/>
    </row>
    <row r="154" ht="12.75">
      <c r="IV154" s="11"/>
    </row>
    <row r="155" ht="12.75">
      <c r="IV155" s="11"/>
    </row>
    <row r="156" ht="12.75">
      <c r="IV156" s="11"/>
    </row>
    <row r="157" ht="12.75">
      <c r="IV157" s="11"/>
    </row>
    <row r="158" ht="12.75">
      <c r="IV158" s="11"/>
    </row>
    <row r="159" ht="12.75">
      <c r="IV159" s="11"/>
    </row>
    <row r="160" ht="12.75">
      <c r="IV160" s="11"/>
    </row>
    <row r="161" ht="12.75">
      <c r="IV161" s="11"/>
    </row>
    <row r="162" ht="12.75">
      <c r="IV162" s="11"/>
    </row>
    <row r="163" ht="12.75">
      <c r="IV163" s="11"/>
    </row>
    <row r="164" ht="12.75">
      <c r="IV164" s="11"/>
    </row>
    <row r="165" ht="12.75">
      <c r="IV165" s="11"/>
    </row>
    <row r="166" ht="12.75">
      <c r="IV166" s="11"/>
    </row>
    <row r="167" ht="12.75">
      <c r="IV167" s="11"/>
    </row>
    <row r="168" ht="12.75">
      <c r="IV168" s="11"/>
    </row>
    <row r="169" ht="12.75">
      <c r="IV169" s="11"/>
    </row>
    <row r="170" ht="12.75">
      <c r="IV170" s="11"/>
    </row>
    <row r="171" ht="12.75">
      <c r="IV171" s="11"/>
    </row>
    <row r="172" ht="12.75">
      <c r="IV172" s="11"/>
    </row>
    <row r="173" ht="12.75">
      <c r="IV173" s="11"/>
    </row>
    <row r="174" ht="12.75">
      <c r="IV174" s="11"/>
    </row>
    <row r="175" ht="12.75">
      <c r="IV175" s="11"/>
    </row>
    <row r="176" ht="12.75">
      <c r="IV176" s="11"/>
    </row>
    <row r="177" ht="12.75">
      <c r="IV177" s="11"/>
    </row>
    <row r="178" ht="12.75">
      <c r="IV178" s="11"/>
    </row>
    <row r="179" ht="12.75">
      <c r="IV179" s="11"/>
    </row>
    <row r="180" ht="12.75">
      <c r="IV180" s="11"/>
    </row>
    <row r="181" ht="12.75">
      <c r="IV181" s="11"/>
    </row>
    <row r="182" ht="12.75">
      <c r="IV182" s="11"/>
    </row>
    <row r="183" ht="12.75">
      <c r="IV183" s="11"/>
    </row>
    <row r="184" ht="12.75">
      <c r="IV184" s="11"/>
    </row>
    <row r="185" ht="12.75">
      <c r="IV185" s="11"/>
    </row>
    <row r="186" ht="12.75">
      <c r="IV186" s="11"/>
    </row>
    <row r="187" ht="12.75">
      <c r="IV187" s="11"/>
    </row>
    <row r="188" ht="12.75">
      <c r="IV188" s="11"/>
    </row>
    <row r="189" ht="12.75">
      <c r="IV189" s="11"/>
    </row>
    <row r="190" ht="12.75">
      <c r="IV190" s="11"/>
    </row>
    <row r="191" ht="12.75">
      <c r="IV191" s="11"/>
    </row>
    <row r="192" ht="12.75">
      <c r="IV192" s="11"/>
    </row>
    <row r="193" ht="12.75">
      <c r="IV193" s="11"/>
    </row>
    <row r="194" ht="12.75">
      <c r="IV194" s="11"/>
    </row>
    <row r="195" ht="12.75">
      <c r="IV195" s="11"/>
    </row>
    <row r="196" ht="12.75">
      <c r="IV196" s="11"/>
    </row>
    <row r="197" ht="12.75">
      <c r="IV197" s="11"/>
    </row>
    <row r="198" ht="12.75">
      <c r="IV198" s="11"/>
    </row>
    <row r="199" ht="12.75">
      <c r="IV199" s="11"/>
    </row>
    <row r="200" ht="12.75">
      <c r="IV200" s="11"/>
    </row>
    <row r="201" ht="12.75">
      <c r="IV201" s="11"/>
    </row>
    <row r="202" ht="12.75">
      <c r="IV202" s="11"/>
    </row>
    <row r="203" ht="12.75">
      <c r="IV203" s="11"/>
    </row>
    <row r="204" ht="12.75">
      <c r="IV204" s="11"/>
    </row>
    <row r="205" ht="12.75">
      <c r="IV205" s="11"/>
    </row>
    <row r="206" ht="12.75">
      <c r="IV206" s="11"/>
    </row>
    <row r="207" ht="12.75">
      <c r="IV207" s="11"/>
    </row>
    <row r="208" ht="12.75">
      <c r="IV208" s="11"/>
    </row>
    <row r="209" ht="12.75">
      <c r="IV209" s="11"/>
    </row>
    <row r="210" ht="12.75">
      <c r="IV210" s="11"/>
    </row>
    <row r="211" ht="12.75">
      <c r="IV211" s="11"/>
    </row>
    <row r="212" ht="12.75">
      <c r="IV212" s="11"/>
    </row>
    <row r="213" ht="12.75">
      <c r="IV213" s="11"/>
    </row>
    <row r="214" ht="12.75">
      <c r="IV214" s="11"/>
    </row>
    <row r="215" ht="12.75">
      <c r="IV215" s="11"/>
    </row>
    <row r="216" ht="12.75">
      <c r="IV216" s="11"/>
    </row>
    <row r="217" ht="12.75">
      <c r="IV217" s="11"/>
    </row>
    <row r="218" ht="12.75">
      <c r="IV218" s="11"/>
    </row>
    <row r="219" ht="12.75">
      <c r="IV219" s="11"/>
    </row>
    <row r="220" ht="12.75">
      <c r="IV220" s="11"/>
    </row>
    <row r="221" ht="12.75">
      <c r="IV221" s="11"/>
    </row>
    <row r="222" ht="12.75">
      <c r="IV222" s="11"/>
    </row>
    <row r="223" ht="12.75">
      <c r="IV223" s="11"/>
    </row>
    <row r="224" ht="12.75">
      <c r="IV224" s="11"/>
    </row>
    <row r="225" ht="12.75">
      <c r="IV225" s="11"/>
    </row>
    <row r="226" ht="12.75">
      <c r="IV226" s="11"/>
    </row>
    <row r="227" ht="12.75">
      <c r="IV227" s="11"/>
    </row>
    <row r="228" ht="12.75">
      <c r="IV228" s="11"/>
    </row>
    <row r="229" ht="12.75">
      <c r="IV229" s="11"/>
    </row>
    <row r="230" ht="12.75">
      <c r="IV230" s="11"/>
    </row>
    <row r="231" ht="12.75">
      <c r="IV231" s="11"/>
    </row>
    <row r="232" ht="12.75">
      <c r="IV232" s="11"/>
    </row>
    <row r="233" ht="12.75">
      <c r="IV233" s="11"/>
    </row>
    <row r="234" ht="12.75">
      <c r="IV234" s="11"/>
    </row>
    <row r="235" ht="12.75">
      <c r="IV235" s="11"/>
    </row>
    <row r="236" ht="12.75">
      <c r="IV236" s="11"/>
    </row>
    <row r="237" ht="12.75">
      <c r="IV237" s="11"/>
    </row>
    <row r="238" ht="12.75">
      <c r="IV238" s="11"/>
    </row>
    <row r="239" ht="12.75">
      <c r="IV239" s="11"/>
    </row>
    <row r="240" ht="12.75">
      <c r="IV240" s="11"/>
    </row>
    <row r="241" ht="12.75">
      <c r="IV241" s="11"/>
    </row>
    <row r="242" ht="12.75">
      <c r="IV242" s="11"/>
    </row>
    <row r="243" ht="12.75">
      <c r="IV243" s="11"/>
    </row>
    <row r="244" ht="12.75">
      <c r="IV244" s="11"/>
    </row>
    <row r="245" ht="12.75">
      <c r="IV245" s="11"/>
    </row>
    <row r="246" ht="12.75">
      <c r="IV246" s="11"/>
    </row>
    <row r="247" ht="12.75">
      <c r="IV247" s="11"/>
    </row>
    <row r="248" ht="12.75">
      <c r="IV248" s="11"/>
    </row>
    <row r="249" ht="12.75">
      <c r="IV249" s="11"/>
    </row>
    <row r="250" ht="12.75">
      <c r="IV250" s="11"/>
    </row>
    <row r="251" ht="12.75">
      <c r="IV251" s="11"/>
    </row>
    <row r="252" ht="12.75">
      <c r="IV252" s="11"/>
    </row>
    <row r="253" ht="12.75">
      <c r="IV253" s="11"/>
    </row>
    <row r="254" ht="12.75">
      <c r="IV254" s="11"/>
    </row>
    <row r="255" ht="12.75">
      <c r="IV255" s="11"/>
    </row>
    <row r="256" ht="12.75">
      <c r="IV256" s="11"/>
    </row>
    <row r="257" ht="12.75">
      <c r="IV257" s="11"/>
    </row>
    <row r="258" ht="12.75">
      <c r="IV258" s="11"/>
    </row>
    <row r="259" ht="12.75">
      <c r="IV259" s="11"/>
    </row>
    <row r="260" ht="12.75">
      <c r="IV260" s="11"/>
    </row>
    <row r="261" ht="12.75">
      <c r="IV261" s="11"/>
    </row>
    <row r="262" ht="12.75">
      <c r="IV262" s="11"/>
    </row>
    <row r="263" ht="12.75">
      <c r="IV263" s="11"/>
    </row>
    <row r="264" ht="12.75">
      <c r="IV264" s="11"/>
    </row>
    <row r="265" ht="12.75">
      <c r="IV265" s="11"/>
    </row>
    <row r="266" ht="12.75">
      <c r="IV266" s="11"/>
    </row>
    <row r="267" ht="12.75">
      <c r="IV267" s="11"/>
    </row>
    <row r="268" ht="12.75">
      <c r="IV268" s="11"/>
    </row>
    <row r="269" ht="12.75">
      <c r="IV269" s="11"/>
    </row>
    <row r="270" ht="12.75">
      <c r="IV270" s="11"/>
    </row>
    <row r="271" ht="12.75">
      <c r="IV271" s="11"/>
    </row>
    <row r="272" ht="12.75">
      <c r="IV272" s="11"/>
    </row>
    <row r="273" ht="12.75">
      <c r="IV273" s="11"/>
    </row>
    <row r="274" ht="12.75">
      <c r="IV274" s="11"/>
    </row>
    <row r="275" ht="12.75">
      <c r="IV275" s="11"/>
    </row>
    <row r="276" ht="12.75">
      <c r="IV276" s="11"/>
    </row>
    <row r="277" ht="12.75">
      <c r="IV277" s="11"/>
    </row>
    <row r="278" ht="12.75">
      <c r="IV278" s="11"/>
    </row>
    <row r="279" ht="12.75">
      <c r="IV279" s="11"/>
    </row>
    <row r="280" ht="12.75">
      <c r="IV280" s="11"/>
    </row>
    <row r="281" ht="12.75">
      <c r="IV281" s="11"/>
    </row>
    <row r="282" ht="12.75">
      <c r="IV282" s="11"/>
    </row>
    <row r="283" ht="12.75">
      <c r="IV283" s="11"/>
    </row>
    <row r="284" ht="12.75">
      <c r="IV284" s="11"/>
    </row>
    <row r="285" ht="12.75">
      <c r="IV285" s="11"/>
    </row>
    <row r="286" ht="12.75">
      <c r="IV286" s="11"/>
    </row>
    <row r="287" ht="12.75">
      <c r="IV287" s="11"/>
    </row>
    <row r="288" ht="12.75">
      <c r="IV288" s="11"/>
    </row>
    <row r="289" ht="12.75">
      <c r="IV289" s="11"/>
    </row>
    <row r="290" ht="12.75">
      <c r="IV290" s="11"/>
    </row>
    <row r="291" ht="12.75">
      <c r="IV291" s="11"/>
    </row>
    <row r="292" ht="12.75">
      <c r="IV292" s="11"/>
    </row>
    <row r="293" ht="12.75">
      <c r="IV293" s="11"/>
    </row>
    <row r="294" ht="12.75">
      <c r="IV294" s="11"/>
    </row>
    <row r="295" ht="12.75">
      <c r="IV295" s="11"/>
    </row>
    <row r="296" ht="12.75">
      <c r="IV296" s="11"/>
    </row>
    <row r="297" ht="12.75">
      <c r="IV297" s="11"/>
    </row>
    <row r="298" ht="12.75">
      <c r="IV298" s="11"/>
    </row>
    <row r="299" ht="12.75">
      <c r="IV299" s="11"/>
    </row>
    <row r="300" ht="12.75">
      <c r="IV300" s="11"/>
    </row>
    <row r="301" ht="12.75">
      <c r="IV301" s="11"/>
    </row>
    <row r="302" ht="12.75">
      <c r="IV302" s="11"/>
    </row>
    <row r="303" ht="12.75">
      <c r="IV303" s="11"/>
    </row>
    <row r="304" ht="12.75">
      <c r="IV304" s="11"/>
    </row>
    <row r="305" ht="12.75">
      <c r="IV305" s="11"/>
    </row>
    <row r="306" ht="12.75">
      <c r="IV306" s="11"/>
    </row>
    <row r="307" ht="12.75">
      <c r="IV307" s="11"/>
    </row>
    <row r="308" ht="12.75">
      <c r="IV308" s="11"/>
    </row>
    <row r="309" ht="12.75">
      <c r="IV309" s="11"/>
    </row>
    <row r="310" ht="12.75">
      <c r="IV310" s="11"/>
    </row>
    <row r="311" ht="12.75">
      <c r="IV311" s="11"/>
    </row>
    <row r="312" ht="12.75">
      <c r="IV312" s="11"/>
    </row>
    <row r="313" ht="12.75">
      <c r="IV313" s="11"/>
    </row>
    <row r="314" ht="12.75">
      <c r="IV314" s="11"/>
    </row>
    <row r="315" ht="12.75">
      <c r="IV315" s="11"/>
    </row>
    <row r="316" ht="12.75">
      <c r="IV316" s="11"/>
    </row>
    <row r="317" ht="12.75">
      <c r="IV317" s="11"/>
    </row>
    <row r="318" ht="12.75">
      <c r="IV318" s="11"/>
    </row>
    <row r="319" ht="12.75">
      <c r="IV319" s="11"/>
    </row>
    <row r="320" ht="12.75">
      <c r="IV320" s="11"/>
    </row>
    <row r="321" ht="12.75">
      <c r="IV321" s="11"/>
    </row>
    <row r="322" ht="12.75">
      <c r="IV322" s="11"/>
    </row>
    <row r="323" ht="12.75">
      <c r="IV323" s="11"/>
    </row>
    <row r="324" ht="12.75">
      <c r="IV324" s="11"/>
    </row>
    <row r="325" ht="12.75">
      <c r="IV325" s="11"/>
    </row>
    <row r="326" ht="12.75">
      <c r="IV326" s="11"/>
    </row>
    <row r="327" ht="12.75">
      <c r="IV327" s="11"/>
    </row>
    <row r="328" ht="12.75">
      <c r="IV328" s="11"/>
    </row>
    <row r="329" ht="12.75">
      <c r="IV329" s="11"/>
    </row>
    <row r="330" ht="12.75">
      <c r="IV330" s="11"/>
    </row>
    <row r="331" ht="12.75">
      <c r="IV331" s="11"/>
    </row>
    <row r="332" ht="12.75">
      <c r="IV332" s="11"/>
    </row>
    <row r="333" ht="12.75">
      <c r="IV333" s="11"/>
    </row>
    <row r="334" ht="12.75">
      <c r="IV334" s="11"/>
    </row>
    <row r="335" ht="12.75">
      <c r="IV335" s="11"/>
    </row>
    <row r="336" ht="12.75">
      <c r="IV336" s="11"/>
    </row>
    <row r="337" ht="12.75">
      <c r="IV337" s="11"/>
    </row>
    <row r="338" ht="12.75">
      <c r="IV338" s="11"/>
    </row>
    <row r="339" ht="12.75">
      <c r="IV339" s="11"/>
    </row>
    <row r="340" ht="12.75">
      <c r="IV340" s="11"/>
    </row>
    <row r="341" ht="12.75">
      <c r="IV341" s="11"/>
    </row>
    <row r="342" ht="12.75">
      <c r="IV342" s="11"/>
    </row>
    <row r="343" ht="12.75">
      <c r="IV343" s="11"/>
    </row>
    <row r="344" ht="12.75">
      <c r="IV344" s="11"/>
    </row>
    <row r="345" ht="12.75">
      <c r="IV345" s="11"/>
    </row>
    <row r="346" ht="12.75">
      <c r="IV346" s="11"/>
    </row>
    <row r="347" ht="12.75">
      <c r="IV347" s="11"/>
    </row>
    <row r="348" ht="12.75">
      <c r="IV348" s="11"/>
    </row>
    <row r="349" ht="12.75">
      <c r="IV349" s="11"/>
    </row>
    <row r="350" ht="12.75">
      <c r="IV350" s="11"/>
    </row>
    <row r="351" ht="12.75">
      <c r="IV351" s="11"/>
    </row>
    <row r="352" ht="12.75">
      <c r="IV352" s="11"/>
    </row>
    <row r="353" ht="12.75">
      <c r="IV353" s="11"/>
    </row>
    <row r="354" ht="12.75">
      <c r="IV354" s="11"/>
    </row>
    <row r="355" ht="12.75">
      <c r="IV355" s="11"/>
    </row>
    <row r="356" ht="12.75">
      <c r="IV356" s="11"/>
    </row>
    <row r="357" ht="12.75">
      <c r="IV357" s="11"/>
    </row>
    <row r="358" ht="12.75">
      <c r="IV358" s="11"/>
    </row>
    <row r="359" ht="12.75">
      <c r="IV359" s="11"/>
    </row>
    <row r="360" ht="12.75">
      <c r="IV360" s="11"/>
    </row>
    <row r="361" ht="12.75">
      <c r="IV361" s="11"/>
    </row>
    <row r="362" ht="12.75">
      <c r="IV362" s="11"/>
    </row>
    <row r="363" ht="12.75">
      <c r="IV363" s="11"/>
    </row>
    <row r="364" ht="12.75">
      <c r="IV364" s="11"/>
    </row>
    <row r="365" ht="12.75">
      <c r="IV365" s="11"/>
    </row>
    <row r="366" ht="12.75">
      <c r="IV366" s="11"/>
    </row>
    <row r="367" ht="12.75">
      <c r="IV367" s="11"/>
    </row>
    <row r="368" ht="12.75">
      <c r="IV368" s="11"/>
    </row>
    <row r="369" ht="12.75">
      <c r="IV369" s="11"/>
    </row>
    <row r="370" ht="12.75">
      <c r="IV370" s="11"/>
    </row>
    <row r="371" ht="12.75">
      <c r="IV371" s="11"/>
    </row>
    <row r="372" ht="12.75">
      <c r="IV372" s="11"/>
    </row>
    <row r="373" ht="12.75">
      <c r="IV373" s="11"/>
    </row>
    <row r="374" ht="12.75">
      <c r="IV374" s="11"/>
    </row>
    <row r="375" ht="12.75">
      <c r="IV375" s="11"/>
    </row>
    <row r="376" ht="12.75">
      <c r="IV376" s="11"/>
    </row>
    <row r="377" ht="12.75">
      <c r="IV377" s="11"/>
    </row>
    <row r="378" ht="12.75">
      <c r="IV378" s="11"/>
    </row>
    <row r="379" ht="12.75">
      <c r="IV379" s="11"/>
    </row>
    <row r="380" ht="12.75">
      <c r="IV380" s="11"/>
    </row>
    <row r="381" ht="12.75">
      <c r="IV381" s="11"/>
    </row>
    <row r="382" ht="12.75">
      <c r="IV382" s="11"/>
    </row>
    <row r="383" ht="12.75">
      <c r="IV383" s="11"/>
    </row>
    <row r="384" ht="12.75">
      <c r="IV384" s="11"/>
    </row>
    <row r="385" ht="12.75">
      <c r="IV385" s="11"/>
    </row>
    <row r="386" ht="12.75">
      <c r="IV386" s="11"/>
    </row>
    <row r="387" ht="12.75">
      <c r="IV387" s="11"/>
    </row>
    <row r="388" ht="12.75">
      <c r="IV388" s="11"/>
    </row>
    <row r="389" ht="12.75">
      <c r="IV389" s="11"/>
    </row>
    <row r="390" ht="12.75">
      <c r="IV390" s="11"/>
    </row>
    <row r="391" ht="12.75">
      <c r="IV391" s="11"/>
    </row>
    <row r="392" ht="12.75">
      <c r="IV392" s="11"/>
    </row>
    <row r="393" ht="12.75">
      <c r="IV393" s="11"/>
    </row>
    <row r="394" ht="12.75">
      <c r="IV394" s="11"/>
    </row>
    <row r="395" ht="12.75">
      <c r="IV395" s="11"/>
    </row>
    <row r="396" ht="12.75">
      <c r="IV396" s="11"/>
    </row>
    <row r="397" ht="12.75">
      <c r="IV397" s="11"/>
    </row>
    <row r="398" ht="12.75">
      <c r="IV398" s="11"/>
    </row>
    <row r="399" ht="12.75">
      <c r="IV399" s="11"/>
    </row>
    <row r="400" ht="12.75">
      <c r="IV400" s="11"/>
    </row>
    <row r="401" ht="12.75">
      <c r="IV401" s="11"/>
    </row>
    <row r="402" ht="12.75">
      <c r="IV402" s="11"/>
    </row>
    <row r="403" ht="12.75">
      <c r="IV403" s="11"/>
    </row>
    <row r="404" ht="12.75">
      <c r="IV404" s="11"/>
    </row>
    <row r="405" ht="12.75">
      <c r="IV405" s="11"/>
    </row>
    <row r="406" ht="12.75">
      <c r="IV406" s="11"/>
    </row>
    <row r="407" ht="12.75">
      <c r="IV407" s="11"/>
    </row>
    <row r="408" ht="12.75">
      <c r="IV408" s="11"/>
    </row>
    <row r="409" ht="12.75">
      <c r="IV409" s="11"/>
    </row>
    <row r="410" ht="12.75">
      <c r="IV410" s="11"/>
    </row>
    <row r="411" ht="12.75">
      <c r="IV411" s="11"/>
    </row>
    <row r="412" ht="12.75">
      <c r="IV412" s="11"/>
    </row>
    <row r="413" ht="12.75">
      <c r="IV413" s="11"/>
    </row>
    <row r="414" ht="12.75">
      <c r="IV414" s="11"/>
    </row>
    <row r="415" ht="12.75">
      <c r="IV415" s="11"/>
    </row>
    <row r="416" ht="12.75">
      <c r="IV416" s="11"/>
    </row>
    <row r="417" ht="12.75">
      <c r="IV417" s="11"/>
    </row>
    <row r="418" ht="12.75">
      <c r="IV418" s="11"/>
    </row>
    <row r="419" ht="12.75">
      <c r="IV419" s="11"/>
    </row>
    <row r="420" ht="12.75">
      <c r="IV420" s="11"/>
    </row>
    <row r="421" ht="12.75">
      <c r="IV421" s="11"/>
    </row>
    <row r="422" ht="12.75">
      <c r="IV422" s="11"/>
    </row>
    <row r="423" ht="12.75">
      <c r="IV423" s="11"/>
    </row>
    <row r="424" ht="12.75">
      <c r="IV424" s="11"/>
    </row>
    <row r="425" ht="12.75">
      <c r="IV425" s="11"/>
    </row>
    <row r="426" ht="12.75">
      <c r="IV426" s="11"/>
    </row>
    <row r="427" ht="12.75">
      <c r="IV427" s="11"/>
    </row>
    <row r="428" ht="12.75">
      <c r="IV428" s="11"/>
    </row>
    <row r="429" ht="12.75">
      <c r="IV429" s="11"/>
    </row>
    <row r="430" ht="12.75">
      <c r="IV430" s="11"/>
    </row>
    <row r="431" ht="12.75">
      <c r="IV431" s="11"/>
    </row>
    <row r="432" ht="12.75">
      <c r="IV432" s="11"/>
    </row>
    <row r="433" ht="12.75">
      <c r="IV433" s="11"/>
    </row>
    <row r="434" ht="12.75">
      <c r="IV434" s="11"/>
    </row>
    <row r="435" ht="12.75">
      <c r="IV435" s="11"/>
    </row>
    <row r="436" ht="12.75">
      <c r="IV436" s="11"/>
    </row>
    <row r="437" ht="12.75">
      <c r="IV437" s="11"/>
    </row>
    <row r="438" ht="12.75">
      <c r="IV438" s="11"/>
    </row>
    <row r="439" ht="12.75">
      <c r="IV439" s="11"/>
    </row>
    <row r="440" ht="12.75">
      <c r="IV440" s="11"/>
    </row>
    <row r="441" ht="12.75">
      <c r="IV441" s="11"/>
    </row>
    <row r="442" ht="12.75">
      <c r="IV442" s="11"/>
    </row>
    <row r="443" ht="12.75">
      <c r="IV443" s="11"/>
    </row>
    <row r="444" ht="12.75">
      <c r="IV444" s="11"/>
    </row>
    <row r="445" ht="12.75">
      <c r="IV445" s="11"/>
    </row>
    <row r="446" ht="12.75">
      <c r="IV446" s="11"/>
    </row>
    <row r="447" ht="12.75">
      <c r="IV447" s="11"/>
    </row>
    <row r="448" ht="12.75">
      <c r="IV448" s="11"/>
    </row>
    <row r="449" ht="12.75">
      <c r="IV449" s="11"/>
    </row>
    <row r="450" ht="12.75">
      <c r="IV450" s="11"/>
    </row>
    <row r="451" ht="12.75">
      <c r="IV451" s="11"/>
    </row>
    <row r="452" ht="12.75">
      <c r="IV452" s="11"/>
    </row>
    <row r="453" ht="12.75">
      <c r="IV453" s="11"/>
    </row>
    <row r="454" ht="12.75">
      <c r="IV454" s="11"/>
    </row>
    <row r="455" ht="12.75">
      <c r="IV455" s="11"/>
    </row>
    <row r="456" ht="12.75">
      <c r="IV456" s="11"/>
    </row>
    <row r="457" ht="12.75">
      <c r="IV457" s="11"/>
    </row>
    <row r="458" ht="12.75">
      <c r="IV458" s="11"/>
    </row>
    <row r="459" ht="12.75">
      <c r="IV459" s="11"/>
    </row>
    <row r="460" ht="12.75">
      <c r="IV460" s="11"/>
    </row>
    <row r="461" ht="12.75">
      <c r="IV461" s="11"/>
    </row>
    <row r="462" ht="12.75">
      <c r="IV462" s="11"/>
    </row>
    <row r="463" ht="12.75">
      <c r="IV463" s="11"/>
    </row>
    <row r="464" ht="12.75">
      <c r="IV464" s="11"/>
    </row>
    <row r="465" ht="12.75">
      <c r="IV465" s="11"/>
    </row>
    <row r="466" ht="12.75">
      <c r="IV466" s="11"/>
    </row>
    <row r="467" ht="12.75">
      <c r="IV467" s="11"/>
    </row>
    <row r="468" ht="12.75">
      <c r="IV468" s="11"/>
    </row>
    <row r="469" ht="12.75">
      <c r="IV469" s="11"/>
    </row>
    <row r="470" ht="12.75">
      <c r="IV470" s="11"/>
    </row>
    <row r="471" ht="12.75">
      <c r="IV471" s="11"/>
    </row>
    <row r="472" ht="12.75">
      <c r="IV472" s="11"/>
    </row>
    <row r="473" ht="12.75">
      <c r="IV473" s="11"/>
    </row>
    <row r="474" ht="12.75">
      <c r="IV474" s="11"/>
    </row>
    <row r="475" ht="12.75">
      <c r="IV475" s="11"/>
    </row>
    <row r="476" ht="12.75">
      <c r="IV476" s="11"/>
    </row>
    <row r="477" ht="12.75">
      <c r="IV477" s="11"/>
    </row>
    <row r="478" ht="12.75">
      <c r="IV478" s="11"/>
    </row>
    <row r="479" ht="12.75">
      <c r="IV479" s="11"/>
    </row>
    <row r="480" ht="12.75">
      <c r="IV480" s="11"/>
    </row>
    <row r="481" ht="12.75">
      <c r="IV481" s="11"/>
    </row>
    <row r="482" ht="12.75">
      <c r="IV482" s="11"/>
    </row>
    <row r="483" ht="12.75">
      <c r="IV483" s="11"/>
    </row>
    <row r="484" ht="12.75">
      <c r="IV484" s="11"/>
    </row>
    <row r="485" ht="12.75">
      <c r="IV485" s="11"/>
    </row>
    <row r="486" ht="12.75">
      <c r="IV486" s="11"/>
    </row>
    <row r="487" ht="12.75">
      <c r="IV487" s="11"/>
    </row>
    <row r="488" ht="12.75">
      <c r="IV488" s="11"/>
    </row>
    <row r="489" ht="12.75">
      <c r="IV489" s="11"/>
    </row>
    <row r="490" ht="12.75">
      <c r="IV490" s="11"/>
    </row>
    <row r="491" ht="12.75">
      <c r="IV491" s="11"/>
    </row>
    <row r="492" ht="12.75">
      <c r="IV492" s="11"/>
    </row>
    <row r="493" ht="12.75">
      <c r="IV493" s="11"/>
    </row>
    <row r="494" ht="12.75">
      <c r="IV494" s="11"/>
    </row>
    <row r="495" ht="12.75">
      <c r="IV495" s="11"/>
    </row>
    <row r="496" ht="12.75">
      <c r="IV496" s="11"/>
    </row>
    <row r="497" ht="12.75">
      <c r="IV497" s="11"/>
    </row>
    <row r="498" ht="12.75">
      <c r="IV498" s="11"/>
    </row>
    <row r="499" ht="12.75">
      <c r="IV499" s="11"/>
    </row>
    <row r="500" ht="12.75">
      <c r="IV500" s="11"/>
    </row>
    <row r="501" ht="12.75">
      <c r="IV501" s="11"/>
    </row>
    <row r="502" ht="12.75">
      <c r="IV502" s="11"/>
    </row>
    <row r="503" ht="12.75">
      <c r="IV503" s="11"/>
    </row>
    <row r="504" ht="12.75">
      <c r="IV504" s="11"/>
    </row>
    <row r="505" ht="12.75">
      <c r="IV505" s="11"/>
    </row>
    <row r="506" ht="12.75">
      <c r="IV506" s="11"/>
    </row>
    <row r="507" ht="12.75">
      <c r="IV507" s="11"/>
    </row>
    <row r="508" ht="12.75">
      <c r="IV508" s="11"/>
    </row>
    <row r="509" ht="12.75">
      <c r="IV509" s="11"/>
    </row>
    <row r="510" ht="12.75">
      <c r="IV510" s="11"/>
    </row>
    <row r="511" ht="12.75">
      <c r="IV511" s="11"/>
    </row>
    <row r="512" ht="12.75">
      <c r="IV512" s="11"/>
    </row>
    <row r="513" ht="12.75">
      <c r="IV513" s="11"/>
    </row>
    <row r="514" ht="12.75">
      <c r="IV514" s="11"/>
    </row>
    <row r="515" ht="12.75">
      <c r="IV515" s="11"/>
    </row>
    <row r="516" ht="12.75">
      <c r="IV516" s="11"/>
    </row>
    <row r="517" ht="12.75">
      <c r="IV517" s="11"/>
    </row>
    <row r="518" ht="12.75">
      <c r="IV518" s="11"/>
    </row>
    <row r="519" ht="12.75">
      <c r="IV519" s="11"/>
    </row>
    <row r="520" ht="12.75">
      <c r="IV520" s="11"/>
    </row>
    <row r="521" ht="12.75">
      <c r="IV521" s="11"/>
    </row>
    <row r="522" ht="12.75">
      <c r="IV522" s="11"/>
    </row>
    <row r="523" ht="12.75">
      <c r="IV523" s="11"/>
    </row>
    <row r="524" ht="12.75">
      <c r="IV524" s="11"/>
    </row>
    <row r="525" ht="12.75">
      <c r="IV525" s="11"/>
    </row>
    <row r="526" ht="12.75">
      <c r="IV526" s="11"/>
    </row>
    <row r="527" ht="12.75">
      <c r="IV527" s="11"/>
    </row>
    <row r="528" ht="12.75">
      <c r="IV528" s="11"/>
    </row>
    <row r="529" ht="12.75">
      <c r="IV529" s="11"/>
    </row>
    <row r="530" ht="12.75">
      <c r="IV530" s="11"/>
    </row>
    <row r="531" ht="12.75">
      <c r="IV531" s="11"/>
    </row>
    <row r="532" ht="12.75">
      <c r="IV532" s="11"/>
    </row>
    <row r="533" ht="12.75">
      <c r="IV533" s="11"/>
    </row>
    <row r="534" ht="12.75">
      <c r="IV534" s="11"/>
    </row>
    <row r="535" ht="12.75">
      <c r="IV535" s="11"/>
    </row>
    <row r="536" ht="12.75">
      <c r="IV536" s="11"/>
    </row>
    <row r="537" ht="12.75">
      <c r="IV537" s="11"/>
    </row>
    <row r="538" ht="12.75">
      <c r="IV538" s="11"/>
    </row>
    <row r="539" ht="12.75">
      <c r="IV539" s="11"/>
    </row>
    <row r="540" ht="12.75">
      <c r="IV540" s="11"/>
    </row>
    <row r="541" ht="12.75">
      <c r="IV541" s="11"/>
    </row>
    <row r="542" ht="12.75">
      <c r="IV542" s="11"/>
    </row>
    <row r="543" ht="12.75">
      <c r="IV543" s="11"/>
    </row>
    <row r="544" ht="12.75">
      <c r="IV544" s="11"/>
    </row>
    <row r="545" ht="12.75">
      <c r="IV545" s="11"/>
    </row>
    <row r="546" ht="12.75">
      <c r="IV546" s="11"/>
    </row>
    <row r="547" ht="12.75">
      <c r="IV547" s="11"/>
    </row>
    <row r="548" ht="12.75">
      <c r="IV548" s="11"/>
    </row>
    <row r="549" ht="12.75">
      <c r="IV549" s="11"/>
    </row>
    <row r="550" ht="12.75">
      <c r="IV550" s="11"/>
    </row>
    <row r="551" ht="12.75">
      <c r="IV551" s="11"/>
    </row>
    <row r="552" ht="12.75">
      <c r="IV552" s="11"/>
    </row>
    <row r="553" ht="12.75">
      <c r="IV553" s="11"/>
    </row>
    <row r="554" ht="12.75">
      <c r="IV554" s="11"/>
    </row>
    <row r="555" ht="12.75">
      <c r="IV555" s="11"/>
    </row>
    <row r="556" ht="12.75">
      <c r="IV556" s="11"/>
    </row>
    <row r="557" ht="12.75">
      <c r="IV557" s="11"/>
    </row>
    <row r="558" ht="12.75">
      <c r="IV558" s="11"/>
    </row>
    <row r="559" ht="12.75">
      <c r="IV559" s="11"/>
    </row>
    <row r="560" ht="12.75">
      <c r="IV560" s="11"/>
    </row>
    <row r="561" ht="12.75">
      <c r="IV561" s="11"/>
    </row>
    <row r="562" ht="12.75">
      <c r="IV562" s="11"/>
    </row>
    <row r="563" ht="12.75">
      <c r="IV563" s="11"/>
    </row>
    <row r="564" ht="12.75">
      <c r="IV564" s="11"/>
    </row>
    <row r="565" ht="12.75">
      <c r="IV565" s="11"/>
    </row>
    <row r="566" ht="12.75">
      <c r="IV566" s="11"/>
    </row>
    <row r="567" ht="12.75">
      <c r="IV567" s="11"/>
    </row>
    <row r="568" ht="12.75">
      <c r="IV568" s="11"/>
    </row>
    <row r="569" ht="12.75">
      <c r="IV569" s="11"/>
    </row>
    <row r="570" ht="12.75">
      <c r="IV570" s="11"/>
    </row>
    <row r="571" ht="12.75">
      <c r="IV571" s="11"/>
    </row>
    <row r="572" ht="12.75">
      <c r="IV572" s="11"/>
    </row>
    <row r="573" ht="12.75">
      <c r="IV573" s="11"/>
    </row>
    <row r="574" ht="12.75">
      <c r="IV574" s="11"/>
    </row>
    <row r="575" ht="12.75">
      <c r="IV575" s="11"/>
    </row>
    <row r="576" ht="12.75">
      <c r="IV576" s="11"/>
    </row>
    <row r="577" ht="12.75">
      <c r="IV577" s="11"/>
    </row>
    <row r="578" ht="12.75">
      <c r="IV578" s="11"/>
    </row>
    <row r="579" ht="12.75">
      <c r="IV579" s="11"/>
    </row>
    <row r="580" ht="12.75">
      <c r="IV580" s="11"/>
    </row>
    <row r="581" ht="12.75">
      <c r="IV581" s="11"/>
    </row>
    <row r="582" ht="12.75">
      <c r="IV582" s="11"/>
    </row>
    <row r="583" ht="12.75">
      <c r="IV583" s="11"/>
    </row>
    <row r="584" ht="12.75">
      <c r="IV584" s="11"/>
    </row>
    <row r="585" ht="12.75">
      <c r="IV585" s="11"/>
    </row>
    <row r="586" ht="12.75">
      <c r="IV586" s="11"/>
    </row>
    <row r="587" ht="12.75">
      <c r="IV587" s="11"/>
    </row>
    <row r="588" ht="12.75">
      <c r="IV588" s="11"/>
    </row>
    <row r="589" ht="12.75">
      <c r="IV589" s="11"/>
    </row>
    <row r="590" ht="12.75">
      <c r="IV590" s="11"/>
    </row>
    <row r="591" ht="12.75">
      <c r="IV591" s="11"/>
    </row>
    <row r="592" ht="12.75">
      <c r="IV592" s="11"/>
    </row>
    <row r="593" ht="12.75">
      <c r="IV593" s="11"/>
    </row>
    <row r="594" ht="12.75">
      <c r="IV594" s="11"/>
    </row>
    <row r="595" ht="12.75">
      <c r="IV595" s="11"/>
    </row>
    <row r="596" ht="12.75">
      <c r="IV596" s="11"/>
    </row>
    <row r="597" ht="12.75">
      <c r="IV597" s="11"/>
    </row>
    <row r="598" ht="12.75">
      <c r="IV598" s="11"/>
    </row>
    <row r="599" ht="12.75">
      <c r="IV599" s="11"/>
    </row>
    <row r="600" ht="12.75">
      <c r="IV600" s="11"/>
    </row>
    <row r="601" ht="12.75">
      <c r="IV601" s="11"/>
    </row>
    <row r="602" ht="12.75">
      <c r="IV602" s="11"/>
    </row>
    <row r="603" ht="12.75">
      <c r="IV603" s="11"/>
    </row>
    <row r="604" ht="12.75">
      <c r="IV604" s="11"/>
    </row>
    <row r="605" ht="12.75">
      <c r="IV605" s="11"/>
    </row>
    <row r="606" ht="12.75">
      <c r="IV606" s="11"/>
    </row>
    <row r="607" ht="12.75">
      <c r="IV607" s="11"/>
    </row>
    <row r="608" ht="12.75">
      <c r="IV608" s="11"/>
    </row>
    <row r="609" ht="12.75">
      <c r="IV609" s="11"/>
    </row>
    <row r="610" ht="12.75">
      <c r="IV610" s="11"/>
    </row>
    <row r="611" ht="12.75">
      <c r="IV611" s="11"/>
    </row>
    <row r="612" ht="12.75">
      <c r="IV612" s="11"/>
    </row>
    <row r="613" ht="12.75">
      <c r="IV613" s="11"/>
    </row>
    <row r="614" ht="12.75">
      <c r="IV614" s="11"/>
    </row>
    <row r="615" ht="12.75">
      <c r="IV615" s="11"/>
    </row>
    <row r="616" ht="12.75">
      <c r="IV616" s="11"/>
    </row>
    <row r="617" ht="12.75">
      <c r="IV617" s="11"/>
    </row>
    <row r="618" ht="12.75">
      <c r="IV618" s="11"/>
    </row>
    <row r="619" ht="12.75">
      <c r="IV619" s="11"/>
    </row>
    <row r="620" ht="12.75">
      <c r="IV620" s="11"/>
    </row>
    <row r="621" ht="12.75">
      <c r="IV621" s="11"/>
    </row>
    <row r="622" ht="12.75">
      <c r="IV622" s="11"/>
    </row>
    <row r="623" ht="12.75">
      <c r="IV623" s="11"/>
    </row>
    <row r="624" ht="12.75">
      <c r="IV624" s="11"/>
    </row>
    <row r="625" ht="12.75">
      <c r="IV625" s="11"/>
    </row>
    <row r="626" ht="12.75">
      <c r="IV626" s="11"/>
    </row>
    <row r="627" ht="12.75">
      <c r="IV627" s="11"/>
    </row>
    <row r="628" ht="12.75">
      <c r="IV628" s="11"/>
    </row>
    <row r="629" ht="12.75">
      <c r="IV629" s="11"/>
    </row>
    <row r="630" ht="12.75">
      <c r="IV630" s="11"/>
    </row>
    <row r="631" ht="12.75">
      <c r="IV631" s="11"/>
    </row>
    <row r="632" ht="12.75">
      <c r="IV632" s="11"/>
    </row>
    <row r="633" ht="12.75">
      <c r="IV633" s="11"/>
    </row>
    <row r="634" ht="12.75">
      <c r="IV634" s="11"/>
    </row>
    <row r="635" ht="12.75">
      <c r="IV635" s="11"/>
    </row>
    <row r="636" ht="12.75">
      <c r="IV636" s="11"/>
    </row>
    <row r="637" ht="12.75">
      <c r="IV637" s="11"/>
    </row>
    <row r="638" ht="12.75">
      <c r="IV638" s="11"/>
    </row>
    <row r="639" ht="12.75">
      <c r="IV639" s="11"/>
    </row>
    <row r="640" ht="12.75">
      <c r="IV640" s="11"/>
    </row>
    <row r="641" ht="12.75">
      <c r="IV641" s="11"/>
    </row>
    <row r="642" ht="12.75">
      <c r="IV642" s="11"/>
    </row>
    <row r="643" ht="12.75">
      <c r="IV643" s="11"/>
    </row>
    <row r="644" ht="12.75">
      <c r="IV644" s="11"/>
    </row>
    <row r="645" ht="12.75">
      <c r="IV645" s="11"/>
    </row>
    <row r="646" ht="12.75">
      <c r="IV646" s="11"/>
    </row>
    <row r="647" ht="12.75">
      <c r="IV647" s="11"/>
    </row>
    <row r="648" ht="12.75">
      <c r="IV648" s="11"/>
    </row>
    <row r="649" ht="12.75">
      <c r="IV649" s="11"/>
    </row>
    <row r="650" ht="12.75">
      <c r="IV650" s="11"/>
    </row>
    <row r="651" ht="12.75">
      <c r="IV651" s="11"/>
    </row>
    <row r="652" ht="12.75">
      <c r="IV652" s="11"/>
    </row>
    <row r="653" ht="12.75">
      <c r="IV653" s="11"/>
    </row>
    <row r="654" ht="12.75">
      <c r="IV654" s="11"/>
    </row>
    <row r="655" ht="12.75">
      <c r="IV655" s="11"/>
    </row>
    <row r="656" ht="12.75">
      <c r="IV656" s="11"/>
    </row>
    <row r="657" ht="12.75">
      <c r="IV657" s="11"/>
    </row>
    <row r="658" ht="12.75">
      <c r="IV658" s="11"/>
    </row>
    <row r="659" ht="12.75">
      <c r="IV659" s="11"/>
    </row>
    <row r="660" ht="12.75">
      <c r="IV660" s="11"/>
    </row>
    <row r="661" ht="12.75">
      <c r="IV661" s="11"/>
    </row>
    <row r="662" ht="12.75">
      <c r="IV662" s="11"/>
    </row>
    <row r="663" ht="12.75">
      <c r="IV663" s="11"/>
    </row>
    <row r="664" ht="12.75">
      <c r="IV664" s="11"/>
    </row>
    <row r="665" ht="12.75">
      <c r="IV665" s="11"/>
    </row>
    <row r="666" ht="12.75">
      <c r="IV666" s="11"/>
    </row>
    <row r="667" ht="12.75">
      <c r="IV667" s="11"/>
    </row>
    <row r="668" ht="12.75">
      <c r="IV668" s="11"/>
    </row>
    <row r="669" ht="12.75">
      <c r="IV669" s="11"/>
    </row>
    <row r="670" ht="12.75">
      <c r="IV670" s="11"/>
    </row>
    <row r="671" ht="12.75">
      <c r="IV671" s="11"/>
    </row>
    <row r="672" ht="12.75">
      <c r="IV672" s="11"/>
    </row>
    <row r="673" ht="12.75">
      <c r="IV673" s="11"/>
    </row>
    <row r="674" ht="12.75">
      <c r="IV674" s="11"/>
    </row>
    <row r="675" ht="12.75">
      <c r="IV675" s="11"/>
    </row>
    <row r="676" ht="12.75">
      <c r="IV676" s="11"/>
    </row>
    <row r="677" ht="12.75">
      <c r="IV677" s="11"/>
    </row>
    <row r="678" ht="12.75">
      <c r="IV678" s="11"/>
    </row>
    <row r="679" ht="12.75">
      <c r="IV679" s="11"/>
    </row>
    <row r="680" ht="12.75">
      <c r="IV680" s="11"/>
    </row>
    <row r="681" ht="12.75">
      <c r="IV681" s="11"/>
    </row>
    <row r="682" ht="12.75">
      <c r="IV682" s="11"/>
    </row>
    <row r="683" ht="12.75">
      <c r="IV683" s="11"/>
    </row>
    <row r="684" ht="12.75">
      <c r="IV684" s="11"/>
    </row>
    <row r="685" ht="12.75">
      <c r="IV685" s="11"/>
    </row>
    <row r="686" ht="12.75">
      <c r="IV686" s="11"/>
    </row>
    <row r="687" ht="12.75">
      <c r="IV687" s="11"/>
    </row>
    <row r="688" ht="12.75">
      <c r="IV688" s="11"/>
    </row>
    <row r="689" ht="12.75">
      <c r="IV689" s="11"/>
    </row>
    <row r="690" ht="12.75">
      <c r="IV690" s="11"/>
    </row>
    <row r="691" ht="12.75">
      <c r="IV691" s="11"/>
    </row>
    <row r="692" ht="12.75">
      <c r="IV692" s="11"/>
    </row>
    <row r="693" ht="12.75">
      <c r="IV693" s="11"/>
    </row>
    <row r="694" ht="12.75">
      <c r="IV694" s="11"/>
    </row>
    <row r="695" ht="12.75">
      <c r="IV695" s="11"/>
    </row>
    <row r="696" ht="12.75">
      <c r="IV696" s="11"/>
    </row>
    <row r="697" ht="12.75">
      <c r="IV697" s="11"/>
    </row>
    <row r="698" ht="12.75">
      <c r="IV698" s="11"/>
    </row>
    <row r="699" ht="12.75">
      <c r="IV699" s="11"/>
    </row>
    <row r="700" ht="12.75">
      <c r="IV700" s="11"/>
    </row>
    <row r="701" ht="12.75">
      <c r="IV701" s="11"/>
    </row>
    <row r="702" ht="12.75">
      <c r="IV702" s="11"/>
    </row>
    <row r="703" ht="12.75">
      <c r="IV703" s="11"/>
    </row>
    <row r="704" ht="12.75">
      <c r="IV704" s="11"/>
    </row>
    <row r="705" ht="12.75">
      <c r="IV705" s="11"/>
    </row>
    <row r="706" ht="12.75">
      <c r="IV706" s="11"/>
    </row>
    <row r="707" ht="12.75">
      <c r="IV707" s="11"/>
    </row>
    <row r="708" ht="12.75">
      <c r="IV708" s="11"/>
    </row>
    <row r="709" ht="12.75">
      <c r="IV709" s="11"/>
    </row>
    <row r="710" ht="12.75">
      <c r="IV710" s="11"/>
    </row>
    <row r="711" ht="12.75">
      <c r="IV711" s="11"/>
    </row>
    <row r="712" ht="12.75">
      <c r="IV712" s="11"/>
    </row>
    <row r="713" ht="12.75">
      <c r="IV713" s="11"/>
    </row>
    <row r="714" ht="12.75">
      <c r="IV714" s="11"/>
    </row>
    <row r="715" ht="12.75">
      <c r="IV715" s="11"/>
    </row>
    <row r="716" ht="12.75">
      <c r="IV716" s="11"/>
    </row>
    <row r="717" ht="12.75">
      <c r="IV717" s="11"/>
    </row>
    <row r="718" ht="12.75">
      <c r="IV718" s="11"/>
    </row>
    <row r="719" ht="12.75">
      <c r="IV719" s="11"/>
    </row>
    <row r="720" ht="12.75">
      <c r="IV720" s="11"/>
    </row>
    <row r="721" ht="12.75">
      <c r="IV721" s="11"/>
    </row>
    <row r="722" ht="12.75">
      <c r="IV722" s="11"/>
    </row>
    <row r="723" ht="12.75">
      <c r="IV723" s="11"/>
    </row>
    <row r="724" ht="12.75">
      <c r="IV724" s="11"/>
    </row>
    <row r="725" ht="12.75">
      <c r="IV725" s="11"/>
    </row>
    <row r="726" ht="12.75">
      <c r="IV726" s="11"/>
    </row>
    <row r="727" ht="12.75">
      <c r="IV727" s="11"/>
    </row>
    <row r="728" ht="12.75">
      <c r="IV728" s="11"/>
    </row>
    <row r="729" ht="12.75">
      <c r="IV729" s="11"/>
    </row>
    <row r="730" ht="12.75">
      <c r="IV730" s="11"/>
    </row>
    <row r="731" ht="12.75">
      <c r="IV731" s="11"/>
    </row>
    <row r="732" ht="12.75">
      <c r="IV732" s="11"/>
    </row>
    <row r="733" ht="12.75">
      <c r="IV733" s="11"/>
    </row>
    <row r="734" ht="12.75">
      <c r="IV734" s="11"/>
    </row>
    <row r="735" ht="12.75">
      <c r="IV735" s="11"/>
    </row>
    <row r="736" ht="12.75">
      <c r="IV736" s="11"/>
    </row>
    <row r="737" ht="12.75">
      <c r="IV737" s="11"/>
    </row>
    <row r="738" ht="12.75">
      <c r="IV738" s="11"/>
    </row>
    <row r="739" ht="12.75">
      <c r="IV739" s="11"/>
    </row>
    <row r="740" ht="12.75">
      <c r="IV740" s="11"/>
    </row>
    <row r="741" ht="12.75">
      <c r="IV741" s="11"/>
    </row>
    <row r="742" ht="12.75">
      <c r="IV742" s="11"/>
    </row>
    <row r="743" ht="12.75">
      <c r="IV743" s="11"/>
    </row>
    <row r="744" ht="12.75">
      <c r="IV744" s="11"/>
    </row>
    <row r="745" ht="12.75">
      <c r="IV745" s="11"/>
    </row>
    <row r="746" ht="12.75">
      <c r="IV746" s="11"/>
    </row>
    <row r="747" ht="12.75">
      <c r="IV747" s="11"/>
    </row>
    <row r="748" ht="12.75">
      <c r="IV748" s="11"/>
    </row>
    <row r="749" ht="12.75">
      <c r="IV749" s="11"/>
    </row>
    <row r="750" ht="12.75">
      <c r="IV750" s="11"/>
    </row>
    <row r="751" ht="12.75">
      <c r="IV751" s="11"/>
    </row>
    <row r="752" ht="12.75">
      <c r="IV752" s="11"/>
    </row>
    <row r="753" ht="12.75">
      <c r="IV753" s="11"/>
    </row>
    <row r="754" ht="12.75">
      <c r="IV754" s="11"/>
    </row>
    <row r="755" ht="12.75">
      <c r="IV755" s="11"/>
    </row>
    <row r="756" ht="12.75">
      <c r="IV756" s="11"/>
    </row>
    <row r="757" ht="12.75">
      <c r="IV757" s="11"/>
    </row>
    <row r="758" ht="12.75">
      <c r="IV758" s="11"/>
    </row>
    <row r="759" ht="12.75">
      <c r="IV759" s="11"/>
    </row>
    <row r="760" ht="12.75">
      <c r="IV760" s="11"/>
    </row>
    <row r="761" ht="12.75">
      <c r="IV761" s="11"/>
    </row>
    <row r="762" ht="12.75">
      <c r="IV762" s="11"/>
    </row>
    <row r="763" ht="12.75">
      <c r="IV763" s="11"/>
    </row>
    <row r="764" ht="12.75">
      <c r="IV764" s="11"/>
    </row>
    <row r="765" ht="12.75">
      <c r="IV765" s="11"/>
    </row>
    <row r="766" ht="12.75">
      <c r="IV766" s="11"/>
    </row>
    <row r="767" ht="12.75">
      <c r="IV767" s="11"/>
    </row>
    <row r="768" ht="12.75">
      <c r="IV768" s="11"/>
    </row>
    <row r="769" ht="12.75">
      <c r="IV769" s="11"/>
    </row>
    <row r="770" ht="12.75">
      <c r="IV770" s="11"/>
    </row>
    <row r="771" ht="12.75">
      <c r="IV771" s="11"/>
    </row>
    <row r="772" ht="12.75">
      <c r="IV772" s="11"/>
    </row>
    <row r="773" ht="12.75">
      <c r="IV773" s="11"/>
    </row>
    <row r="774" ht="12.75">
      <c r="IV774" s="11"/>
    </row>
    <row r="775" ht="12.75">
      <c r="IV775" s="11"/>
    </row>
    <row r="776" ht="12.75">
      <c r="IV776" s="11"/>
    </row>
    <row r="777" ht="12.75">
      <c r="IV777" s="11"/>
    </row>
    <row r="778" ht="12.75">
      <c r="IV778" s="11"/>
    </row>
    <row r="779" ht="12.75">
      <c r="IV779" s="11"/>
    </row>
    <row r="780" ht="12.75">
      <c r="IV780" s="11"/>
    </row>
    <row r="781" ht="12.75">
      <c r="IV781" s="11"/>
    </row>
    <row r="782" ht="12.75">
      <c r="IV782" s="11"/>
    </row>
    <row r="783" ht="12.75">
      <c r="IV783" s="11"/>
    </row>
    <row r="784" ht="12.75">
      <c r="IV784" s="11"/>
    </row>
    <row r="785" ht="12.75">
      <c r="IV785" s="11"/>
    </row>
    <row r="786" ht="12.75">
      <c r="IV786" s="11"/>
    </row>
    <row r="787" ht="12.75">
      <c r="IV787" s="11"/>
    </row>
    <row r="788" ht="12.75">
      <c r="IV788" s="11"/>
    </row>
    <row r="789" ht="12.75">
      <c r="IV789" s="11"/>
    </row>
    <row r="790" ht="12.75">
      <c r="IV790" s="11"/>
    </row>
    <row r="791" ht="12.75">
      <c r="IV791" s="11"/>
    </row>
    <row r="792" ht="12.75">
      <c r="IV792" s="11"/>
    </row>
    <row r="793" ht="12.75">
      <c r="IV793" s="11"/>
    </row>
    <row r="794" ht="12.75">
      <c r="IV794" s="11"/>
    </row>
    <row r="795" ht="12.75">
      <c r="IV795" s="11"/>
    </row>
    <row r="796" ht="12.75">
      <c r="IV796" s="11"/>
    </row>
    <row r="797" ht="12.75">
      <c r="IV797" s="11"/>
    </row>
    <row r="798" ht="12.75">
      <c r="IV798" s="11"/>
    </row>
    <row r="799" ht="12.75">
      <c r="IV799" s="11"/>
    </row>
    <row r="800" ht="12.75">
      <c r="IV800" s="11"/>
    </row>
    <row r="801" ht="12.75">
      <c r="IV801" s="11"/>
    </row>
    <row r="802" ht="12.75">
      <c r="IV802" s="11"/>
    </row>
    <row r="803" ht="12.75">
      <c r="IV803" s="11"/>
    </row>
    <row r="804" ht="12.75">
      <c r="IV804" s="11"/>
    </row>
    <row r="805" ht="12.75">
      <c r="IV805" s="11"/>
    </row>
    <row r="806" ht="12.75">
      <c r="IV806" s="11"/>
    </row>
    <row r="807" ht="12.75">
      <c r="IV807" s="11"/>
    </row>
    <row r="808" ht="12.75">
      <c r="IV808" s="11"/>
    </row>
    <row r="809" ht="12.75">
      <c r="IV809" s="11"/>
    </row>
    <row r="810" ht="12.75">
      <c r="IV810" s="11"/>
    </row>
    <row r="811" ht="12.75">
      <c r="IV811" s="11"/>
    </row>
    <row r="812" ht="12.75">
      <c r="IV812" s="11"/>
    </row>
    <row r="813" ht="12.75">
      <c r="IV813" s="11"/>
    </row>
    <row r="814" ht="12.75">
      <c r="IV814" s="11"/>
    </row>
    <row r="815" ht="12.75">
      <c r="IV815" s="11"/>
    </row>
    <row r="816" ht="12.75">
      <c r="IV816" s="11"/>
    </row>
    <row r="817" ht="12.75">
      <c r="IV817" s="11"/>
    </row>
    <row r="818" ht="12.75">
      <c r="IV818" s="11"/>
    </row>
    <row r="819" ht="12.75">
      <c r="IV819" s="11"/>
    </row>
    <row r="820" ht="12.75">
      <c r="IV820" s="11"/>
    </row>
    <row r="821" ht="12.75">
      <c r="IV821" s="11"/>
    </row>
    <row r="822" ht="12.75">
      <c r="IV822" s="11"/>
    </row>
    <row r="823" ht="12.75">
      <c r="IV823" s="11"/>
    </row>
    <row r="824" ht="12.75">
      <c r="IV824" s="11"/>
    </row>
    <row r="825" ht="12.75">
      <c r="IV825" s="11"/>
    </row>
    <row r="826" ht="12.75">
      <c r="IV826" s="11"/>
    </row>
    <row r="827" ht="12.75">
      <c r="IV827" s="11"/>
    </row>
    <row r="828" ht="12.75">
      <c r="IV828" s="11"/>
    </row>
    <row r="829" ht="12.75">
      <c r="IV829" s="11"/>
    </row>
    <row r="830" ht="12.75">
      <c r="IV830" s="11"/>
    </row>
    <row r="831" ht="12.75">
      <c r="IV831" s="11"/>
    </row>
    <row r="832" ht="12.75">
      <c r="IV832" s="11"/>
    </row>
    <row r="833" ht="12.75">
      <c r="IV833" s="11"/>
    </row>
    <row r="834" ht="12.75">
      <c r="IV834" s="11"/>
    </row>
    <row r="835" ht="12.75">
      <c r="IV835" s="11"/>
    </row>
    <row r="836" ht="12.75">
      <c r="IV836" s="11"/>
    </row>
    <row r="837" ht="12.75">
      <c r="IV837" s="11"/>
    </row>
    <row r="838" ht="12.75">
      <c r="IV838" s="11"/>
    </row>
    <row r="839" ht="12.75">
      <c r="IV839" s="11"/>
    </row>
    <row r="840" ht="12.75">
      <c r="IV840" s="11"/>
    </row>
    <row r="841" ht="12.75">
      <c r="IV841" s="11"/>
    </row>
    <row r="842" ht="12.75">
      <c r="IV842" s="11"/>
    </row>
    <row r="843" ht="12.75">
      <c r="IV843" s="11"/>
    </row>
    <row r="844" ht="12.75">
      <c r="IV844" s="11"/>
    </row>
    <row r="845" ht="12.75">
      <c r="IV845" s="11"/>
    </row>
    <row r="846" ht="12.75">
      <c r="IV846" s="11"/>
    </row>
    <row r="847" ht="12.75">
      <c r="IV847" s="11"/>
    </row>
    <row r="848" ht="12.75">
      <c r="IV848" s="11"/>
    </row>
    <row r="849" ht="12.75">
      <c r="IV849" s="11"/>
    </row>
    <row r="850" ht="12.75">
      <c r="IV850" s="11"/>
    </row>
    <row r="851" ht="12.75">
      <c r="IV851" s="11"/>
    </row>
    <row r="852" ht="12.75">
      <c r="IV852" s="11"/>
    </row>
    <row r="853" ht="12.75">
      <c r="IV853" s="11"/>
    </row>
    <row r="854" ht="12.75">
      <c r="IV854" s="11"/>
    </row>
    <row r="855" ht="12.75">
      <c r="IV855" s="11"/>
    </row>
    <row r="856" ht="12.75">
      <c r="IV856" s="11"/>
    </row>
    <row r="857" ht="12.75">
      <c r="IV857" s="11"/>
    </row>
    <row r="858" ht="12.75">
      <c r="IV858" s="11"/>
    </row>
    <row r="859" ht="12.75">
      <c r="IV859" s="11"/>
    </row>
    <row r="860" ht="12.75">
      <c r="IV860" s="11"/>
    </row>
    <row r="861" ht="12.75">
      <c r="IV861" s="11"/>
    </row>
    <row r="862" ht="12.75">
      <c r="IV862" s="11"/>
    </row>
    <row r="863" ht="12.75">
      <c r="IV863" s="11"/>
    </row>
    <row r="864" ht="12.75">
      <c r="IV864" s="11"/>
    </row>
    <row r="865" ht="12.75">
      <c r="IV865" s="11"/>
    </row>
    <row r="866" ht="12.75">
      <c r="IV866" s="11"/>
    </row>
    <row r="867" ht="12.75">
      <c r="IV867" s="11"/>
    </row>
    <row r="868" ht="12.75">
      <c r="IV868" s="11"/>
    </row>
    <row r="869" ht="12.75">
      <c r="IV869" s="11"/>
    </row>
    <row r="870" ht="12.75">
      <c r="IV870" s="11"/>
    </row>
    <row r="871" ht="12.75">
      <c r="IV871" s="11"/>
    </row>
    <row r="872" ht="12.75">
      <c r="IV872" s="11"/>
    </row>
    <row r="873" ht="12.75">
      <c r="IV873" s="11"/>
    </row>
    <row r="874" ht="12.75">
      <c r="IV874" s="11"/>
    </row>
    <row r="875" ht="12.75">
      <c r="IV875" s="11"/>
    </row>
    <row r="876" ht="12.75">
      <c r="IV876" s="11"/>
    </row>
    <row r="877" ht="12.75">
      <c r="IV877" s="11"/>
    </row>
    <row r="878" ht="12.75">
      <c r="IV878" s="11"/>
    </row>
    <row r="879" ht="12.75">
      <c r="IV879" s="11"/>
    </row>
    <row r="880" ht="12.75">
      <c r="IV880" s="11"/>
    </row>
    <row r="881" ht="12.75">
      <c r="IV881" s="11"/>
    </row>
    <row r="882" ht="12.75">
      <c r="IV882" s="11"/>
    </row>
    <row r="883" ht="12.75">
      <c r="IV883" s="11"/>
    </row>
    <row r="884" ht="12.75">
      <c r="IV884" s="11"/>
    </row>
    <row r="885" ht="12.75">
      <c r="IV885" s="11"/>
    </row>
    <row r="886" ht="12.75">
      <c r="IV886" s="11"/>
    </row>
    <row r="887" ht="12.75">
      <c r="IV887" s="11"/>
    </row>
    <row r="888" ht="12.75">
      <c r="IV888" s="11"/>
    </row>
    <row r="889" ht="12.75">
      <c r="IV889" s="11"/>
    </row>
    <row r="890" ht="12.75">
      <c r="IV890" s="11"/>
    </row>
    <row r="891" ht="12.75">
      <c r="IV891" s="11"/>
    </row>
    <row r="892" ht="12.75">
      <c r="IV892" s="11"/>
    </row>
    <row r="893" ht="12.75">
      <c r="IV893" s="11"/>
    </row>
    <row r="894" ht="12.75">
      <c r="IV894" s="11"/>
    </row>
    <row r="895" ht="12.75">
      <c r="IV895" s="11"/>
    </row>
    <row r="896" ht="12.75">
      <c r="IV896" s="11"/>
    </row>
    <row r="897" ht="12.75">
      <c r="IV897" s="11"/>
    </row>
    <row r="898" ht="12.75">
      <c r="IV898" s="11"/>
    </row>
    <row r="899" ht="12.75">
      <c r="IV899" s="11"/>
    </row>
    <row r="900" ht="12.75">
      <c r="IV900" s="11"/>
    </row>
    <row r="901" ht="12.75">
      <c r="IV901" s="11"/>
    </row>
    <row r="902" ht="12.75">
      <c r="IV902" s="11"/>
    </row>
    <row r="903" ht="12.75">
      <c r="IV903" s="11"/>
    </row>
    <row r="904" ht="12.75">
      <c r="IV904" s="11"/>
    </row>
    <row r="905" ht="12.75">
      <c r="IV905" s="11"/>
    </row>
    <row r="906" ht="12.75">
      <c r="IV906" s="11"/>
    </row>
    <row r="907" ht="12.75">
      <c r="IV907" s="11"/>
    </row>
    <row r="908" ht="12.75">
      <c r="IV908" s="11"/>
    </row>
    <row r="909" ht="12.75">
      <c r="IV909" s="11"/>
    </row>
    <row r="910" ht="12.75">
      <c r="IV910" s="11"/>
    </row>
    <row r="911" ht="12.75">
      <c r="IV911" s="11"/>
    </row>
    <row r="912" ht="12.75">
      <c r="IV912" s="11"/>
    </row>
    <row r="913" ht="12.75">
      <c r="IV913" s="11"/>
    </row>
    <row r="914" ht="12.75">
      <c r="IV914" s="11"/>
    </row>
    <row r="915" ht="12.75">
      <c r="IV915" s="11"/>
    </row>
    <row r="916" ht="12.75">
      <c r="IV916" s="11"/>
    </row>
    <row r="917" ht="12.75">
      <c r="IV917" s="11"/>
    </row>
    <row r="918" ht="12.75">
      <c r="IV918" s="11"/>
    </row>
    <row r="919" ht="12.75">
      <c r="IV919" s="11"/>
    </row>
    <row r="920" ht="12.75">
      <c r="IV920" s="11"/>
    </row>
    <row r="921" ht="12.75">
      <c r="IV921" s="11"/>
    </row>
    <row r="922" ht="12.75">
      <c r="IV922" s="11"/>
    </row>
    <row r="923" ht="12.75">
      <c r="IV923" s="11"/>
    </row>
    <row r="924" ht="12.75">
      <c r="IV924" s="11"/>
    </row>
    <row r="925" ht="12.75">
      <c r="IV925" s="11"/>
    </row>
    <row r="926" ht="12.75">
      <c r="IV926" s="11"/>
    </row>
    <row r="927" ht="12.75">
      <c r="IV927" s="11"/>
    </row>
    <row r="928" ht="12.75">
      <c r="IV928" s="11"/>
    </row>
    <row r="929" ht="12.75">
      <c r="IV929" s="11"/>
    </row>
    <row r="930" ht="12.75">
      <c r="IV930" s="11"/>
    </row>
    <row r="931" ht="12.75">
      <c r="IV931" s="11"/>
    </row>
    <row r="932" ht="12.75">
      <c r="IV932" s="11"/>
    </row>
    <row r="933" ht="12.75">
      <c r="IV933" s="11"/>
    </row>
    <row r="934" ht="12.75">
      <c r="IV934" s="11"/>
    </row>
    <row r="935" ht="12.75">
      <c r="IV935" s="11"/>
    </row>
    <row r="936" ht="12.75">
      <c r="IV936" s="11"/>
    </row>
    <row r="937" ht="12.75">
      <c r="IV937" s="11"/>
    </row>
    <row r="938" ht="12.75">
      <c r="IV938" s="11"/>
    </row>
    <row r="939" ht="12.75">
      <c r="IV939" s="11"/>
    </row>
    <row r="940" ht="12.75">
      <c r="IV940" s="11"/>
    </row>
    <row r="941" ht="12.75">
      <c r="IV941" s="11"/>
    </row>
    <row r="942" ht="12.75">
      <c r="IV942" s="11"/>
    </row>
    <row r="943" ht="12.75">
      <c r="IV943" s="11"/>
    </row>
    <row r="944" ht="12.75">
      <c r="IV944" s="11"/>
    </row>
    <row r="945" ht="12.75">
      <c r="IV945" s="11"/>
    </row>
    <row r="946" ht="12.75">
      <c r="IV946" s="11"/>
    </row>
    <row r="947" ht="12.75">
      <c r="IV947" s="11"/>
    </row>
    <row r="948" ht="12.75">
      <c r="IV948" s="11"/>
    </row>
    <row r="949" ht="12.75">
      <c r="IV949" s="11"/>
    </row>
    <row r="950" ht="12.75">
      <c r="IV950" s="11"/>
    </row>
    <row r="951" ht="12.75">
      <c r="IV951" s="11"/>
    </row>
    <row r="952" ht="12.75">
      <c r="IV952" s="11"/>
    </row>
    <row r="953" ht="12.75">
      <c r="IV953" s="11"/>
    </row>
    <row r="954" ht="12.75">
      <c r="IV954" s="11"/>
    </row>
    <row r="955" ht="12.75">
      <c r="IV955" s="11"/>
    </row>
    <row r="956" ht="12.75">
      <c r="IV956" s="11"/>
    </row>
    <row r="957" ht="12.75">
      <c r="IV957" s="11"/>
    </row>
    <row r="958" ht="12.75">
      <c r="IV958" s="11"/>
    </row>
    <row r="959" ht="12.75">
      <c r="IV959" s="11"/>
    </row>
    <row r="960" ht="12.75">
      <c r="IV960" s="11"/>
    </row>
    <row r="961" ht="12.75">
      <c r="IV961" s="11"/>
    </row>
    <row r="962" ht="12.75">
      <c r="IV962" s="11"/>
    </row>
    <row r="963" ht="12.75">
      <c r="IV963" s="11"/>
    </row>
    <row r="964" ht="12.75">
      <c r="IV964" s="11"/>
    </row>
    <row r="965" ht="12.75">
      <c r="IV965" s="11"/>
    </row>
    <row r="966" ht="12.75">
      <c r="IV966" s="11"/>
    </row>
    <row r="967" ht="12.75">
      <c r="IV967" s="11"/>
    </row>
    <row r="968" ht="12.75">
      <c r="IV968" s="11"/>
    </row>
    <row r="969" ht="12.75">
      <c r="IV969" s="11"/>
    </row>
    <row r="970" ht="12.75">
      <c r="IV970" s="11"/>
    </row>
    <row r="971" ht="12.75">
      <c r="IV971" s="11"/>
    </row>
    <row r="972" ht="12.75">
      <c r="IV972" s="11"/>
    </row>
    <row r="973" ht="12.75">
      <c r="IV973" s="11"/>
    </row>
    <row r="974" ht="12.75">
      <c r="IV974" s="11"/>
    </row>
    <row r="975" ht="12.75">
      <c r="IV975" s="11"/>
    </row>
    <row r="976" ht="12.75">
      <c r="IV976" s="11"/>
    </row>
    <row r="977" ht="12.75">
      <c r="IV977" s="11"/>
    </row>
    <row r="978" ht="12.75">
      <c r="IV978" s="11"/>
    </row>
    <row r="979" ht="12.75">
      <c r="IV979" s="11"/>
    </row>
    <row r="980" ht="12.75">
      <c r="IV980" s="11"/>
    </row>
    <row r="981" ht="12.75">
      <c r="IV981" s="11"/>
    </row>
    <row r="982" ht="12.75">
      <c r="IV982" s="11"/>
    </row>
    <row r="983" ht="12.75">
      <c r="IV983" s="11"/>
    </row>
    <row r="984" ht="12.75">
      <c r="IV984" s="11"/>
    </row>
    <row r="985" ht="12.75">
      <c r="IV985" s="11"/>
    </row>
    <row r="986" ht="12.75">
      <c r="IV986" s="11"/>
    </row>
    <row r="987" ht="12.75">
      <c r="IV987" s="11"/>
    </row>
    <row r="988" ht="12.75">
      <c r="IV988" s="11"/>
    </row>
    <row r="989" ht="12.75">
      <c r="IV989" s="11"/>
    </row>
    <row r="990" ht="12.75">
      <c r="IV990" s="11"/>
    </row>
    <row r="991" ht="12.75">
      <c r="IV991" s="11"/>
    </row>
    <row r="992" ht="12.75">
      <c r="IV992" s="11"/>
    </row>
    <row r="993" ht="12.75">
      <c r="IV993" s="11"/>
    </row>
    <row r="994" ht="12.75">
      <c r="IV994" s="11"/>
    </row>
    <row r="995" ht="12.75">
      <c r="IV995" s="11"/>
    </row>
    <row r="996" ht="12.75">
      <c r="IV996" s="11"/>
    </row>
    <row r="997" ht="12.75">
      <c r="IV997" s="11"/>
    </row>
    <row r="998" ht="12.75">
      <c r="IV998" s="11"/>
    </row>
    <row r="999" ht="12.75">
      <c r="IV999" s="11"/>
    </row>
    <row r="1000" ht="12.75">
      <c r="IV1000" s="11"/>
    </row>
    <row r="1001" ht="12.75">
      <c r="IV1001" s="11"/>
    </row>
    <row r="1002" ht="12.75">
      <c r="IV1002" s="11"/>
    </row>
    <row r="1003" ht="12.75">
      <c r="IV1003" s="11"/>
    </row>
    <row r="1004" ht="12.75">
      <c r="IV1004" s="11"/>
    </row>
    <row r="1005" ht="12.75">
      <c r="IV1005" s="11"/>
    </row>
    <row r="1006" ht="12.75">
      <c r="IV1006" s="11"/>
    </row>
    <row r="1007" ht="12.75">
      <c r="IV1007" s="11"/>
    </row>
    <row r="1008" ht="12.75">
      <c r="IV1008" s="11"/>
    </row>
    <row r="1009" ht="12.75">
      <c r="IV1009" s="11"/>
    </row>
    <row r="1010" ht="12.75">
      <c r="IV1010" s="11"/>
    </row>
    <row r="1011" ht="12.75">
      <c r="IV1011" s="11"/>
    </row>
    <row r="1012" ht="12.75">
      <c r="IV1012" s="11"/>
    </row>
    <row r="1013" ht="12.75">
      <c r="IV1013" s="11"/>
    </row>
    <row r="1014" ht="12.75">
      <c r="IV1014" s="11"/>
    </row>
    <row r="1015" ht="12.75">
      <c r="IV1015" s="11"/>
    </row>
    <row r="1016" ht="12.75">
      <c r="IV1016" s="11"/>
    </row>
    <row r="1017" ht="12.75">
      <c r="IV1017" s="11"/>
    </row>
    <row r="1018" ht="12.75">
      <c r="IV1018" s="11"/>
    </row>
    <row r="1019" ht="12.75">
      <c r="IV1019" s="11"/>
    </row>
    <row r="1020" ht="12.75">
      <c r="IV1020" s="11"/>
    </row>
    <row r="1021" ht="12.75">
      <c r="IV1021" s="11"/>
    </row>
    <row r="1022" ht="12.75">
      <c r="IV1022" s="11"/>
    </row>
    <row r="1023" ht="12.75">
      <c r="IV1023" s="11"/>
    </row>
    <row r="1024" ht="12.75">
      <c r="IV1024" s="11"/>
    </row>
    <row r="1025" ht="12.75">
      <c r="IV1025" s="11"/>
    </row>
    <row r="1026" ht="12.75">
      <c r="IV1026" s="11"/>
    </row>
    <row r="1027" ht="12.75">
      <c r="IV1027" s="11"/>
    </row>
    <row r="1028" ht="12.75">
      <c r="IV1028" s="11"/>
    </row>
    <row r="1029" ht="12.75">
      <c r="IV1029" s="11"/>
    </row>
    <row r="1030" ht="12.75">
      <c r="IV1030" s="11"/>
    </row>
    <row r="1031" ht="12.75">
      <c r="IV1031" s="11"/>
    </row>
    <row r="1032" ht="12.75">
      <c r="IV1032" s="11"/>
    </row>
    <row r="1033" ht="12.75">
      <c r="IV1033" s="11"/>
    </row>
    <row r="1034" ht="12.75">
      <c r="IV1034" s="11"/>
    </row>
    <row r="1035" ht="12.75">
      <c r="IV1035" s="11"/>
    </row>
    <row r="1036" ht="12.75">
      <c r="IV1036" s="11"/>
    </row>
    <row r="1037" ht="12.75">
      <c r="IV1037" s="11"/>
    </row>
    <row r="1038" ht="12.75">
      <c r="IV1038" s="11"/>
    </row>
    <row r="1039" ht="12.75">
      <c r="IV1039" s="11"/>
    </row>
    <row r="1040" ht="12.75">
      <c r="IV1040" s="11"/>
    </row>
    <row r="1041" ht="12.75">
      <c r="IV1041" s="11"/>
    </row>
    <row r="1042" ht="12.75">
      <c r="IV1042" s="11"/>
    </row>
    <row r="1043" ht="12.75">
      <c r="IV1043" s="11"/>
    </row>
    <row r="1044" ht="12.75">
      <c r="IV1044" s="11"/>
    </row>
    <row r="1045" ht="12.75">
      <c r="IV1045" s="11"/>
    </row>
    <row r="1046" ht="12.75">
      <c r="IV1046" s="11"/>
    </row>
    <row r="1047" ht="12.75">
      <c r="IV1047" s="11"/>
    </row>
    <row r="1048" ht="12.75">
      <c r="IV1048" s="11"/>
    </row>
    <row r="1049" ht="12.75">
      <c r="IV1049" s="11"/>
    </row>
    <row r="1050" ht="12.75">
      <c r="IV1050" s="11"/>
    </row>
    <row r="1051" ht="12.75">
      <c r="IV1051" s="11"/>
    </row>
    <row r="1052" ht="12.75">
      <c r="IV1052" s="11"/>
    </row>
    <row r="1053" ht="12.75">
      <c r="IV1053" s="11"/>
    </row>
    <row r="1054" ht="12.75">
      <c r="IV1054" s="11"/>
    </row>
    <row r="1055" ht="12.75">
      <c r="IV1055" s="11"/>
    </row>
    <row r="1056" ht="12.75">
      <c r="IV1056" s="11"/>
    </row>
    <row r="1057" ht="12.75">
      <c r="IV1057" s="11"/>
    </row>
    <row r="1058" ht="12.75">
      <c r="IV1058" s="11"/>
    </row>
    <row r="1059" ht="12.75">
      <c r="IV1059" s="11"/>
    </row>
    <row r="1060" ht="12.75">
      <c r="IV1060" s="11"/>
    </row>
    <row r="1061" ht="12.75">
      <c r="IV1061" s="11"/>
    </row>
    <row r="1062" ht="12.75">
      <c r="IV1062" s="11"/>
    </row>
    <row r="1063" ht="12.75">
      <c r="IV1063" s="11"/>
    </row>
    <row r="1064" ht="12.75">
      <c r="IV1064" s="11"/>
    </row>
    <row r="1065" ht="12.75">
      <c r="IV1065" s="11"/>
    </row>
    <row r="1066" ht="12.75">
      <c r="IV1066" s="11"/>
    </row>
    <row r="1067" ht="12.75">
      <c r="IV1067" s="11"/>
    </row>
    <row r="1068" ht="12.75">
      <c r="IV1068" s="11"/>
    </row>
    <row r="1069" ht="12.75">
      <c r="IV1069" s="11"/>
    </row>
    <row r="1070" ht="12.75">
      <c r="IV1070" s="11"/>
    </row>
    <row r="1071" ht="12.75">
      <c r="IV1071" s="11"/>
    </row>
    <row r="1072" ht="12.75">
      <c r="IV1072" s="11"/>
    </row>
    <row r="1073" ht="12.75">
      <c r="IV1073" s="11"/>
    </row>
    <row r="1074" ht="12.75">
      <c r="IV1074" s="11"/>
    </row>
    <row r="1075" ht="12.75">
      <c r="IV1075" s="11"/>
    </row>
    <row r="1076" ht="12.75">
      <c r="IV1076" s="11"/>
    </row>
    <row r="1077" ht="12.75">
      <c r="IV1077" s="11"/>
    </row>
    <row r="1078" ht="12.75">
      <c r="IV1078" s="11"/>
    </row>
    <row r="1079" ht="12.75">
      <c r="IV1079" s="11"/>
    </row>
    <row r="1080" ht="12.75">
      <c r="IV1080" s="11"/>
    </row>
    <row r="1081" ht="12.75">
      <c r="IV1081" s="11"/>
    </row>
    <row r="1082" ht="12.75">
      <c r="IV1082" s="11"/>
    </row>
    <row r="1083" ht="12.75">
      <c r="IV1083" s="11"/>
    </row>
    <row r="1084" ht="12.75">
      <c r="IV1084" s="11"/>
    </row>
    <row r="1085" ht="12.75">
      <c r="IV1085" s="11"/>
    </row>
    <row r="1086" ht="12.75">
      <c r="IV1086" s="11"/>
    </row>
    <row r="1087" ht="12.75">
      <c r="IV1087" s="11"/>
    </row>
    <row r="1088" ht="12.75">
      <c r="IV1088" s="11"/>
    </row>
    <row r="1089" ht="12.75">
      <c r="IV1089" s="11"/>
    </row>
    <row r="1090" ht="12.75">
      <c r="IV1090" s="11"/>
    </row>
    <row r="1091" ht="12.75">
      <c r="IV1091" s="11"/>
    </row>
    <row r="1092" ht="12.75">
      <c r="IV1092" s="11"/>
    </row>
    <row r="1093" ht="12.75">
      <c r="IV1093" s="11"/>
    </row>
    <row r="1094" ht="12.75">
      <c r="IV1094" s="11"/>
    </row>
    <row r="1095" ht="12.75">
      <c r="IV1095" s="11"/>
    </row>
    <row r="1096" ht="12.75">
      <c r="IV1096" s="11"/>
    </row>
    <row r="1097" ht="12.75">
      <c r="IV1097" s="11"/>
    </row>
    <row r="1098" ht="12.75">
      <c r="IV1098" s="11"/>
    </row>
    <row r="1099" ht="12.75">
      <c r="IV1099" s="11"/>
    </row>
    <row r="1100" ht="12.75">
      <c r="IV1100" s="11"/>
    </row>
    <row r="1101" ht="12.75">
      <c r="IV1101" s="11"/>
    </row>
    <row r="1102" ht="12.75">
      <c r="IV1102" s="11"/>
    </row>
    <row r="1103" ht="12.75">
      <c r="IV1103" s="11"/>
    </row>
    <row r="1104" ht="12.75">
      <c r="IV1104" s="11"/>
    </row>
    <row r="1105" ht="12.75">
      <c r="IV1105" s="11"/>
    </row>
    <row r="1106" ht="12.75">
      <c r="IV1106" s="11"/>
    </row>
    <row r="1107" ht="12.75">
      <c r="IV1107" s="11"/>
    </row>
    <row r="1108" ht="12.75">
      <c r="IV1108" s="11"/>
    </row>
    <row r="1109" ht="12.75">
      <c r="IV1109" s="11"/>
    </row>
    <row r="1110" ht="12.75">
      <c r="IV1110" s="11"/>
    </row>
    <row r="1111" ht="12.75">
      <c r="IV1111" s="11"/>
    </row>
    <row r="1112" ht="12.75">
      <c r="IV1112" s="11"/>
    </row>
    <row r="1113" ht="12.75">
      <c r="IV1113" s="11"/>
    </row>
    <row r="1114" ht="12.75">
      <c r="IV1114" s="11"/>
    </row>
    <row r="1115" ht="12.75">
      <c r="IV1115" s="11"/>
    </row>
    <row r="1116" ht="12.75">
      <c r="IV1116" s="11"/>
    </row>
    <row r="1117" ht="12.75">
      <c r="IV1117" s="11"/>
    </row>
    <row r="1118" ht="12.75">
      <c r="IV1118" s="11"/>
    </row>
    <row r="1119" ht="12.75">
      <c r="IV1119" s="11"/>
    </row>
    <row r="1120" ht="12.75">
      <c r="IV1120" s="11"/>
    </row>
    <row r="1121" ht="12.75">
      <c r="IV1121" s="11"/>
    </row>
    <row r="1122" ht="12.75">
      <c r="IV1122" s="11"/>
    </row>
    <row r="1123" ht="12.75">
      <c r="IV1123" s="11"/>
    </row>
    <row r="1124" ht="12.75">
      <c r="IV1124" s="11"/>
    </row>
    <row r="1125" ht="12.75">
      <c r="IV1125" s="11"/>
    </row>
    <row r="1126" ht="12.75">
      <c r="IV1126" s="11"/>
    </row>
    <row r="1127" ht="12.75">
      <c r="IV1127" s="11"/>
    </row>
    <row r="1128" ht="12.75">
      <c r="IV1128" s="11"/>
    </row>
    <row r="1129" ht="12.75">
      <c r="IV1129" s="11"/>
    </row>
    <row r="1130" ht="12.75">
      <c r="IV1130" s="11"/>
    </row>
    <row r="1131" ht="12.75">
      <c r="IV1131" s="11"/>
    </row>
    <row r="1132" ht="12.75">
      <c r="IV1132" s="11"/>
    </row>
    <row r="1133" ht="12.75">
      <c r="IV1133" s="11"/>
    </row>
    <row r="1134" ht="12.75">
      <c r="IV1134" s="11"/>
    </row>
    <row r="1135" ht="12.75">
      <c r="IV1135" s="11"/>
    </row>
    <row r="1136" ht="12.75">
      <c r="IV1136" s="11"/>
    </row>
    <row r="1137" ht="12.75">
      <c r="IV1137" s="11"/>
    </row>
    <row r="1138" ht="12.75">
      <c r="IV1138" s="11"/>
    </row>
    <row r="1139" ht="12.75">
      <c r="IV1139" s="11"/>
    </row>
    <row r="1140" ht="12.75">
      <c r="IV1140" s="11"/>
    </row>
    <row r="1141" ht="12.75">
      <c r="IV1141" s="11"/>
    </row>
    <row r="1142" ht="12.75">
      <c r="IV1142" s="11"/>
    </row>
    <row r="1143" ht="12.75">
      <c r="IV1143" s="11"/>
    </row>
    <row r="1144" ht="12.75">
      <c r="IV1144" s="11"/>
    </row>
    <row r="1145" ht="12.75">
      <c r="IV1145" s="11"/>
    </row>
    <row r="1146" ht="12.75">
      <c r="IV1146" s="11"/>
    </row>
    <row r="1147" ht="12.75">
      <c r="IV1147" s="11"/>
    </row>
    <row r="1148" ht="12.75">
      <c r="IV1148" s="11"/>
    </row>
    <row r="1149" ht="12.75">
      <c r="IV1149" s="11"/>
    </row>
    <row r="1150" ht="12.75">
      <c r="IV1150" s="11"/>
    </row>
    <row r="1151" ht="12.75">
      <c r="IV1151" s="11"/>
    </row>
    <row r="1152" ht="12.75">
      <c r="IV1152" s="11"/>
    </row>
    <row r="1153" ht="12.75">
      <c r="IV1153" s="11"/>
    </row>
    <row r="1154" ht="12.75">
      <c r="IV1154" s="11"/>
    </row>
    <row r="1155" ht="12.75">
      <c r="IV1155" s="11"/>
    </row>
    <row r="1156" ht="12.75">
      <c r="IV1156" s="11"/>
    </row>
    <row r="1157" ht="12.75">
      <c r="IV1157" s="11"/>
    </row>
    <row r="1158" ht="12.75">
      <c r="IV1158" s="11"/>
    </row>
    <row r="1159" ht="12.75">
      <c r="IV1159" s="11"/>
    </row>
    <row r="1160" ht="12.75">
      <c r="IV1160" s="11"/>
    </row>
    <row r="1161" ht="12.75">
      <c r="IV1161" s="11"/>
    </row>
    <row r="1162" ht="12.75">
      <c r="IV1162" s="11"/>
    </row>
    <row r="1163" ht="12.75">
      <c r="IV1163" s="11"/>
    </row>
    <row r="1164" ht="12.75">
      <c r="IV1164" s="11"/>
    </row>
    <row r="1165" ht="12.75">
      <c r="IV1165" s="11"/>
    </row>
    <row r="1166" ht="12.75">
      <c r="IV1166" s="11"/>
    </row>
    <row r="1167" ht="12.75">
      <c r="IV1167" s="11"/>
    </row>
    <row r="1168" ht="12.75">
      <c r="IV1168" s="11"/>
    </row>
    <row r="1169" ht="12.75">
      <c r="IV1169" s="11"/>
    </row>
    <row r="1170" ht="12.75">
      <c r="IV1170" s="11"/>
    </row>
    <row r="1171" ht="12.75">
      <c r="IV1171" s="11"/>
    </row>
    <row r="1172" ht="12.75">
      <c r="IV1172" s="11"/>
    </row>
    <row r="1173" ht="12.75">
      <c r="IV1173" s="11"/>
    </row>
    <row r="1174" ht="12.75">
      <c r="IV1174" s="11"/>
    </row>
    <row r="1175" ht="12.75">
      <c r="IV1175" s="11"/>
    </row>
    <row r="1176" ht="12.75">
      <c r="IV1176" s="11"/>
    </row>
    <row r="1177" ht="12.75">
      <c r="IV1177" s="11"/>
    </row>
    <row r="1178" ht="12.75">
      <c r="IV1178" s="11"/>
    </row>
    <row r="1179" ht="12.75">
      <c r="IV1179" s="11"/>
    </row>
    <row r="1180" ht="12.75">
      <c r="IV1180" s="11"/>
    </row>
    <row r="1181" ht="12.75">
      <c r="IV1181" s="11"/>
    </row>
    <row r="1182" ht="12.75">
      <c r="IV1182" s="11"/>
    </row>
    <row r="1183" ht="12.75">
      <c r="IV1183" s="11"/>
    </row>
    <row r="1184" ht="12.75">
      <c r="IV1184" s="11"/>
    </row>
    <row r="1185" ht="12.75">
      <c r="IV1185" s="11"/>
    </row>
    <row r="1186" ht="12.75">
      <c r="IV1186" s="11"/>
    </row>
    <row r="1187" ht="12.75">
      <c r="IV1187" s="11"/>
    </row>
    <row r="1188" ht="12.75">
      <c r="IV1188" s="11"/>
    </row>
    <row r="1189" ht="12.75">
      <c r="IV1189" s="11"/>
    </row>
    <row r="1190" ht="12.75">
      <c r="IV1190" s="11"/>
    </row>
    <row r="1191" ht="12.75">
      <c r="IV1191" s="11"/>
    </row>
    <row r="1192" ht="12.75">
      <c r="IV1192" s="11"/>
    </row>
    <row r="1193" ht="12.75">
      <c r="IV1193" s="11"/>
    </row>
    <row r="1194" ht="12.75">
      <c r="IV1194" s="11"/>
    </row>
    <row r="1195" ht="12.75">
      <c r="IV1195" s="11"/>
    </row>
    <row r="1196" ht="12.75">
      <c r="IV1196" s="11"/>
    </row>
    <row r="1197" ht="12.75">
      <c r="IV1197" s="11"/>
    </row>
    <row r="1198" ht="12.75">
      <c r="IV1198" s="11"/>
    </row>
    <row r="1199" ht="12.75">
      <c r="IV1199" s="11"/>
    </row>
    <row r="1200" ht="12.75">
      <c r="IV1200" s="11"/>
    </row>
    <row r="1201" ht="12.75">
      <c r="IV1201" s="11"/>
    </row>
    <row r="1202" ht="12.75">
      <c r="IV1202" s="11"/>
    </row>
    <row r="1203" ht="12.75">
      <c r="IV1203" s="11"/>
    </row>
    <row r="1204" ht="12.75">
      <c r="IV1204" s="11"/>
    </row>
    <row r="1205" ht="12.75">
      <c r="IV1205" s="11"/>
    </row>
    <row r="1206" ht="12.75">
      <c r="IV1206" s="11"/>
    </row>
    <row r="1207" ht="12.75">
      <c r="IV1207" s="11"/>
    </row>
    <row r="1208" ht="12.75">
      <c r="IV1208" s="11"/>
    </row>
    <row r="1209" ht="12.75">
      <c r="IV1209" s="11"/>
    </row>
    <row r="1210" ht="12.75">
      <c r="IV1210" s="11"/>
    </row>
    <row r="1211" ht="12.75">
      <c r="IV1211" s="11"/>
    </row>
    <row r="1212" ht="12.75">
      <c r="IV1212" s="11"/>
    </row>
    <row r="1213" ht="12.75">
      <c r="IV1213" s="11"/>
    </row>
    <row r="1214" ht="12.75">
      <c r="IV1214" s="11"/>
    </row>
    <row r="1215" ht="12.75">
      <c r="IV1215" s="11"/>
    </row>
    <row r="1216" ht="12.75">
      <c r="IV1216" s="11"/>
    </row>
    <row r="1217" ht="12.75">
      <c r="IV1217" s="11"/>
    </row>
    <row r="1218" ht="12.75">
      <c r="IV1218" s="11"/>
    </row>
    <row r="1219" ht="12.75">
      <c r="IV1219" s="11"/>
    </row>
    <row r="1220" ht="12.75">
      <c r="IV1220" s="11"/>
    </row>
    <row r="1221" ht="12.75">
      <c r="IV1221" s="11"/>
    </row>
    <row r="1222" ht="12.75">
      <c r="IV1222" s="11"/>
    </row>
    <row r="1223" ht="12.75">
      <c r="IV1223" s="11"/>
    </row>
    <row r="1224" ht="12.75">
      <c r="IV1224" s="11"/>
    </row>
    <row r="1225" ht="12.75">
      <c r="IV1225" s="11"/>
    </row>
    <row r="1226" ht="12.75">
      <c r="IV1226" s="11"/>
    </row>
    <row r="1227" ht="12.75">
      <c r="IV1227" s="11"/>
    </row>
    <row r="1228" ht="12.75">
      <c r="IV1228" s="11"/>
    </row>
    <row r="1229" ht="12.75">
      <c r="IV1229" s="11"/>
    </row>
    <row r="1230" ht="12.75">
      <c r="IV1230" s="11"/>
    </row>
    <row r="1231" ht="12.75">
      <c r="IV1231" s="11"/>
    </row>
    <row r="1232" ht="12.75">
      <c r="IV1232" s="11"/>
    </row>
    <row r="1233" ht="12.75">
      <c r="IV1233" s="11"/>
    </row>
    <row r="1234" ht="12.75">
      <c r="IV1234" s="11"/>
    </row>
    <row r="1235" ht="12.75">
      <c r="IV1235" s="11"/>
    </row>
    <row r="1236" ht="12.75">
      <c r="IV1236" s="11"/>
    </row>
    <row r="1237" ht="12.75">
      <c r="IV1237" s="11"/>
    </row>
    <row r="1238" ht="12.75">
      <c r="IV1238" s="11"/>
    </row>
    <row r="1239" ht="12.75">
      <c r="IV1239" s="11"/>
    </row>
    <row r="1240" ht="12.75">
      <c r="IV1240" s="11"/>
    </row>
    <row r="1241" ht="12.75">
      <c r="IV1241" s="11"/>
    </row>
    <row r="1242" ht="12.75">
      <c r="IV1242" s="11"/>
    </row>
    <row r="1243" ht="12.75">
      <c r="IV1243" s="11"/>
    </row>
    <row r="1244" ht="12.75">
      <c r="IV1244" s="11"/>
    </row>
    <row r="1245" ht="12.75">
      <c r="IV1245" s="11"/>
    </row>
    <row r="1246" ht="12.75">
      <c r="IV1246" s="11"/>
    </row>
    <row r="1247" ht="12.75">
      <c r="IV1247" s="11"/>
    </row>
    <row r="1248" ht="12.75">
      <c r="IV1248" s="11"/>
    </row>
    <row r="1249" ht="12.75">
      <c r="IV1249" s="11"/>
    </row>
    <row r="1250" ht="12.75">
      <c r="IV1250" s="11"/>
    </row>
    <row r="1251" ht="12.75">
      <c r="IV1251" s="11"/>
    </row>
    <row r="1252" ht="12.75">
      <c r="IV1252" s="11"/>
    </row>
    <row r="1253" ht="12.75">
      <c r="IV1253" s="11"/>
    </row>
    <row r="1254" ht="12.75">
      <c r="IV1254" s="11"/>
    </row>
    <row r="1255" ht="12.75">
      <c r="IV1255" s="11"/>
    </row>
    <row r="1256" ht="12.75">
      <c r="IV1256" s="11"/>
    </row>
    <row r="1257" ht="12.75">
      <c r="IV1257" s="11"/>
    </row>
    <row r="1258" ht="12.75">
      <c r="IV1258" s="11"/>
    </row>
    <row r="1259" ht="12.75">
      <c r="IV1259" s="11"/>
    </row>
    <row r="1260" ht="12.75">
      <c r="IV1260" s="11"/>
    </row>
    <row r="1261" ht="12.75">
      <c r="IV1261" s="11"/>
    </row>
    <row r="1262" ht="12.75">
      <c r="IV1262" s="11"/>
    </row>
    <row r="1263" ht="12.75">
      <c r="IV1263" s="11"/>
    </row>
    <row r="1264" ht="12.75">
      <c r="IV1264" s="11"/>
    </row>
    <row r="1265" ht="12.75">
      <c r="IV1265" s="11"/>
    </row>
    <row r="1266" ht="12.75">
      <c r="IV1266" s="11"/>
    </row>
    <row r="1267" ht="12.75">
      <c r="IV1267" s="11"/>
    </row>
    <row r="1268" ht="12.75">
      <c r="IV1268" s="11"/>
    </row>
    <row r="1269" ht="12.75">
      <c r="IV1269" s="11"/>
    </row>
    <row r="1270" ht="12.75">
      <c r="IV1270" s="11"/>
    </row>
    <row r="1271" ht="12.75">
      <c r="IV1271" s="11"/>
    </row>
    <row r="1272" ht="12.75">
      <c r="IV1272" s="11"/>
    </row>
    <row r="1273" ht="12.75">
      <c r="IV1273" s="11"/>
    </row>
    <row r="1274" ht="12.75">
      <c r="IV1274" s="11"/>
    </row>
    <row r="1275" ht="12.75">
      <c r="IV1275" s="11"/>
    </row>
    <row r="1276" ht="12.75">
      <c r="IV1276" s="11"/>
    </row>
    <row r="1277" ht="12.75">
      <c r="IV1277" s="11"/>
    </row>
    <row r="1278" ht="12.75">
      <c r="IV1278" s="11"/>
    </row>
    <row r="1279" ht="12.75">
      <c r="IV1279" s="11"/>
    </row>
    <row r="1280" ht="12.75">
      <c r="IV1280" s="11"/>
    </row>
    <row r="1281" ht="12.75">
      <c r="IV1281" s="11"/>
    </row>
    <row r="1282" ht="12.75">
      <c r="IV1282" s="11"/>
    </row>
    <row r="1283" ht="12.75">
      <c r="IV1283" s="11"/>
    </row>
    <row r="1284" ht="12.75">
      <c r="IV1284" s="11"/>
    </row>
    <row r="1285" ht="12.75">
      <c r="IV1285" s="11"/>
    </row>
    <row r="1286" ht="12.75">
      <c r="IV1286" s="11"/>
    </row>
    <row r="1287" ht="12.75">
      <c r="IV1287" s="11"/>
    </row>
    <row r="1288" ht="12.75">
      <c r="IV1288" s="11"/>
    </row>
    <row r="1289" ht="12.75">
      <c r="IV1289" s="11"/>
    </row>
    <row r="1290" ht="12.75">
      <c r="IV1290" s="11"/>
    </row>
    <row r="1291" ht="12.75">
      <c r="IV1291" s="11"/>
    </row>
    <row r="1292" ht="12.75">
      <c r="IV1292" s="11"/>
    </row>
    <row r="1293" ht="12.75">
      <c r="IV1293" s="11"/>
    </row>
    <row r="1294" ht="12.75">
      <c r="IV1294" s="11"/>
    </row>
    <row r="1295" ht="12.75">
      <c r="IV1295" s="11"/>
    </row>
    <row r="1296" ht="12.75">
      <c r="IV1296" s="11"/>
    </row>
    <row r="1297" ht="12.75">
      <c r="IV1297" s="11"/>
    </row>
    <row r="1298" ht="12.75">
      <c r="IV1298" s="11"/>
    </row>
    <row r="1299" ht="12.75">
      <c r="IV1299" s="11"/>
    </row>
    <row r="1300" ht="12.75">
      <c r="IV1300" s="11"/>
    </row>
    <row r="1301" ht="12.75">
      <c r="IV1301" s="11"/>
    </row>
    <row r="1302" ht="12.75">
      <c r="IV1302" s="11"/>
    </row>
    <row r="1303" ht="12.75">
      <c r="IV1303" s="11"/>
    </row>
    <row r="1304" ht="12.75">
      <c r="IV1304" s="11"/>
    </row>
    <row r="1305" ht="12.75">
      <c r="IV1305" s="11"/>
    </row>
    <row r="1306" ht="12.75">
      <c r="IV1306" s="11"/>
    </row>
    <row r="1307" ht="12.75">
      <c r="IV1307" s="11"/>
    </row>
    <row r="1308" ht="12.75">
      <c r="IV1308" s="11"/>
    </row>
    <row r="1309" ht="12.75">
      <c r="IV1309" s="11"/>
    </row>
    <row r="1310" ht="12.75">
      <c r="IV1310" s="11"/>
    </row>
    <row r="1311" ht="12.75">
      <c r="IV1311" s="11"/>
    </row>
    <row r="1312" ht="12.75">
      <c r="IV1312" s="11"/>
    </row>
    <row r="1313" ht="12.75">
      <c r="IV1313" s="11"/>
    </row>
    <row r="1314" ht="12.75">
      <c r="IV1314" s="11"/>
    </row>
    <row r="1315" ht="12.75">
      <c r="IV1315" s="11"/>
    </row>
    <row r="1316" ht="12.75">
      <c r="IV1316" s="11"/>
    </row>
    <row r="1317" ht="12.75">
      <c r="IV1317" s="11"/>
    </row>
    <row r="1318" ht="12.75">
      <c r="IV1318" s="11"/>
    </row>
    <row r="1319" ht="12.75">
      <c r="IV1319" s="11"/>
    </row>
    <row r="1320" ht="12.75">
      <c r="IV1320" s="11"/>
    </row>
    <row r="1321" ht="12.75">
      <c r="IV1321" s="11"/>
    </row>
    <row r="1322" ht="12.75">
      <c r="IV1322" s="11"/>
    </row>
    <row r="1323" ht="12.75">
      <c r="IV1323" s="11"/>
    </row>
    <row r="1324" ht="12.75">
      <c r="IV1324" s="11"/>
    </row>
    <row r="1325" ht="12.75">
      <c r="IV1325" s="11"/>
    </row>
    <row r="1326" ht="12.75">
      <c r="IV1326" s="11"/>
    </row>
    <row r="1327" ht="12.75">
      <c r="IV1327" s="11"/>
    </row>
    <row r="1328" ht="12.75">
      <c r="IV1328" s="11"/>
    </row>
    <row r="1329" ht="12.75">
      <c r="IV1329" s="11"/>
    </row>
    <row r="1330" ht="12.75">
      <c r="IV1330" s="11"/>
    </row>
    <row r="1331" ht="12.75">
      <c r="IV1331" s="11"/>
    </row>
    <row r="1332" ht="12.75">
      <c r="IV1332" s="11"/>
    </row>
    <row r="1333" ht="12.75">
      <c r="IV1333" s="11"/>
    </row>
    <row r="1334" ht="12.75">
      <c r="IV1334" s="11"/>
    </row>
    <row r="1335" ht="12.75">
      <c r="IV1335" s="11"/>
    </row>
    <row r="1336" ht="12.75">
      <c r="IV1336" s="11"/>
    </row>
    <row r="1337" ht="12.75">
      <c r="IV1337" s="11"/>
    </row>
    <row r="1338" ht="12.75">
      <c r="IV1338" s="11"/>
    </row>
    <row r="1339" ht="12.75">
      <c r="IV1339" s="11"/>
    </row>
    <row r="1340" ht="12.75">
      <c r="IV1340" s="11"/>
    </row>
    <row r="1341" ht="12.75">
      <c r="IV1341" s="11"/>
    </row>
    <row r="1342" ht="12.75">
      <c r="IV1342" s="11"/>
    </row>
    <row r="1343" ht="12.75">
      <c r="IV1343" s="11"/>
    </row>
    <row r="1344" ht="12.75">
      <c r="IV1344" s="11"/>
    </row>
    <row r="1345" ht="12.75">
      <c r="IV1345" s="11"/>
    </row>
    <row r="1346" ht="12.75">
      <c r="IV1346" s="11"/>
    </row>
    <row r="1347" ht="12.75">
      <c r="IV1347" s="11"/>
    </row>
    <row r="1348" ht="12.75">
      <c r="IV1348" s="11"/>
    </row>
    <row r="1349" ht="12.75">
      <c r="IV1349" s="11"/>
    </row>
    <row r="1350" ht="12.75">
      <c r="IV1350" s="11"/>
    </row>
    <row r="1351" ht="12.75">
      <c r="IV1351" s="11"/>
    </row>
    <row r="1352" ht="12.75">
      <c r="IV1352" s="11"/>
    </row>
    <row r="1353" ht="12.75">
      <c r="IV1353" s="11"/>
    </row>
    <row r="1354" ht="12.75">
      <c r="IV1354" s="11"/>
    </row>
    <row r="1355" ht="12.75">
      <c r="IV1355" s="11"/>
    </row>
    <row r="1356" ht="12.75">
      <c r="IV1356" s="11"/>
    </row>
    <row r="1357" ht="12.75">
      <c r="IV1357" s="11"/>
    </row>
    <row r="1358" ht="12.75">
      <c r="IV1358" s="11"/>
    </row>
    <row r="1359" ht="12.75">
      <c r="IV1359" s="11"/>
    </row>
    <row r="1360" ht="12.75">
      <c r="IV1360" s="11"/>
    </row>
    <row r="1361" ht="12.75">
      <c r="IV1361" s="11"/>
    </row>
    <row r="1362" ht="12.75">
      <c r="IV1362" s="11"/>
    </row>
    <row r="1363" ht="12.75">
      <c r="IV1363" s="11"/>
    </row>
    <row r="1364" ht="12.75">
      <c r="IV1364" s="11"/>
    </row>
    <row r="1365" ht="12.75">
      <c r="IV1365" s="11"/>
    </row>
    <row r="1366" ht="12.75">
      <c r="IV1366" s="11"/>
    </row>
    <row r="1367" ht="12.75">
      <c r="IV1367" s="11"/>
    </row>
    <row r="1368" ht="12.75">
      <c r="IV1368" s="11"/>
    </row>
    <row r="1369" ht="12.75">
      <c r="IV1369" s="11"/>
    </row>
    <row r="1370" ht="12.75">
      <c r="IV1370" s="11"/>
    </row>
    <row r="1371" ht="12.75">
      <c r="IV1371" s="11"/>
    </row>
    <row r="1372" ht="12.75">
      <c r="IV1372" s="11"/>
    </row>
    <row r="1373" ht="12.75">
      <c r="IV1373" s="11"/>
    </row>
    <row r="1374" ht="12.75">
      <c r="IV1374" s="11"/>
    </row>
    <row r="1375" ht="12.75">
      <c r="IV1375" s="11"/>
    </row>
    <row r="1376" ht="12.75">
      <c r="IV1376" s="11"/>
    </row>
    <row r="1377" ht="12.75">
      <c r="IV1377" s="11"/>
    </row>
    <row r="1378" ht="12.75">
      <c r="IV1378" s="11"/>
    </row>
    <row r="1379" ht="12.75">
      <c r="IV1379" s="11"/>
    </row>
    <row r="1380" ht="12.75">
      <c r="IV1380" s="11"/>
    </row>
    <row r="1381" ht="12.75">
      <c r="IV1381" s="11"/>
    </row>
    <row r="1382" ht="12.75">
      <c r="IV1382" s="11"/>
    </row>
    <row r="1383" ht="12.75">
      <c r="IV1383" s="11"/>
    </row>
    <row r="1384" ht="12.75">
      <c r="IV1384" s="11"/>
    </row>
    <row r="1385" ht="12.75">
      <c r="IV1385" s="11"/>
    </row>
    <row r="1386" ht="12.75">
      <c r="IV1386" s="11"/>
    </row>
    <row r="1387" ht="12.75">
      <c r="IV1387" s="11"/>
    </row>
    <row r="1388" ht="12.75">
      <c r="IV1388" s="11"/>
    </row>
    <row r="1389" ht="12.75">
      <c r="IV1389" s="11"/>
    </row>
    <row r="1390" ht="12.75">
      <c r="IV1390" s="11"/>
    </row>
    <row r="1391" ht="12.75">
      <c r="IV1391" s="11"/>
    </row>
    <row r="1392" ht="12.75">
      <c r="IV1392" s="11"/>
    </row>
    <row r="1393" ht="12.75">
      <c r="IV1393" s="11"/>
    </row>
    <row r="1394" ht="12.75">
      <c r="IV1394" s="11"/>
    </row>
    <row r="1395" ht="12.75">
      <c r="IV1395" s="11"/>
    </row>
    <row r="1396" ht="12.75">
      <c r="IV1396" s="11"/>
    </row>
    <row r="1397" ht="12.75">
      <c r="IV1397" s="11"/>
    </row>
    <row r="1398" ht="12.75">
      <c r="IV1398" s="11"/>
    </row>
    <row r="1399" ht="12.75">
      <c r="IV1399" s="11"/>
    </row>
    <row r="1400" ht="12.75">
      <c r="IV1400" s="11"/>
    </row>
    <row r="1401" ht="12.75">
      <c r="IV1401" s="11"/>
    </row>
    <row r="1402" ht="12.75">
      <c r="IV1402" s="11"/>
    </row>
    <row r="1403" ht="12.75">
      <c r="IV1403" s="11"/>
    </row>
    <row r="1404" ht="12.75">
      <c r="IV1404" s="11"/>
    </row>
    <row r="1405" ht="12.75">
      <c r="IV1405" s="11"/>
    </row>
    <row r="1406" ht="12.75">
      <c r="IV1406" s="11"/>
    </row>
    <row r="1407" ht="12.75">
      <c r="IV1407" s="11"/>
    </row>
    <row r="1408" ht="12.75">
      <c r="IV1408" s="11"/>
    </row>
    <row r="1409" ht="12.75">
      <c r="IV1409" s="11"/>
    </row>
    <row r="1410" ht="12.75">
      <c r="IV1410" s="11"/>
    </row>
    <row r="1411" ht="12.75">
      <c r="IV1411" s="11"/>
    </row>
    <row r="1412" ht="12.75">
      <c r="IV1412" s="11"/>
    </row>
    <row r="1413" ht="12.75">
      <c r="IV1413" s="11"/>
    </row>
    <row r="1414" ht="12.75">
      <c r="IV1414" s="11"/>
    </row>
    <row r="1415" ht="12.75">
      <c r="IV1415" s="11"/>
    </row>
    <row r="1416" ht="12.75">
      <c r="IV1416" s="11"/>
    </row>
    <row r="1417" ht="12.75">
      <c r="IV1417" s="11"/>
    </row>
    <row r="1418" ht="12.75">
      <c r="IV1418" s="11"/>
    </row>
    <row r="1419" ht="12.75">
      <c r="IV1419" s="11"/>
    </row>
    <row r="1420" ht="12.75">
      <c r="IV1420" s="11"/>
    </row>
    <row r="1421" ht="12.75">
      <c r="IV1421" s="11"/>
    </row>
    <row r="1422" ht="12.75">
      <c r="IV1422" s="11"/>
    </row>
    <row r="1423" ht="12.75">
      <c r="IV1423" s="11"/>
    </row>
    <row r="1424" ht="12.75">
      <c r="IV1424" s="11"/>
    </row>
    <row r="1425" ht="12.75">
      <c r="IV1425" s="11"/>
    </row>
    <row r="1426" ht="12.75">
      <c r="IV1426" s="11"/>
    </row>
    <row r="1427" ht="12.75">
      <c r="IV1427" s="11"/>
    </row>
    <row r="1428" ht="12.75">
      <c r="IV1428" s="11"/>
    </row>
    <row r="1429" ht="12.75">
      <c r="IV1429" s="11"/>
    </row>
    <row r="1430" ht="12.75">
      <c r="IV1430" s="11"/>
    </row>
    <row r="1431" ht="12.75">
      <c r="IV1431" s="11"/>
    </row>
    <row r="1432" ht="12.75">
      <c r="IV1432" s="11"/>
    </row>
    <row r="1433" ht="12.75">
      <c r="IV1433" s="11"/>
    </row>
    <row r="1434" ht="12.75">
      <c r="IV1434" s="11"/>
    </row>
    <row r="1435" ht="12.75">
      <c r="IV1435" s="11"/>
    </row>
    <row r="1436" ht="12.75">
      <c r="IV1436" s="11"/>
    </row>
    <row r="1437" ht="12.75">
      <c r="IV1437" s="11"/>
    </row>
    <row r="1438" ht="12.75">
      <c r="IV1438" s="11"/>
    </row>
    <row r="1439" ht="12.75">
      <c r="IV1439" s="11"/>
    </row>
    <row r="1440" ht="12.75">
      <c r="IV1440" s="11"/>
    </row>
    <row r="1441" ht="12.75">
      <c r="IV1441" s="11"/>
    </row>
    <row r="1442" ht="12.75">
      <c r="IV1442" s="11"/>
    </row>
    <row r="1443" ht="12.75">
      <c r="IV1443" s="11"/>
    </row>
    <row r="1444" ht="12.75">
      <c r="IV1444" s="11"/>
    </row>
    <row r="1445" ht="12.75">
      <c r="IV1445" s="11"/>
    </row>
    <row r="1446" ht="12.75">
      <c r="IV1446" s="11"/>
    </row>
    <row r="1447" ht="12.75">
      <c r="IV1447" s="11"/>
    </row>
    <row r="1448" ht="12.75">
      <c r="IV1448" s="11"/>
    </row>
    <row r="1449" ht="12.75">
      <c r="IV1449" s="11"/>
    </row>
    <row r="1450" ht="12.75">
      <c r="IV1450" s="11"/>
    </row>
    <row r="1451" ht="12.75">
      <c r="IV1451" s="11"/>
    </row>
    <row r="1452" ht="12.75">
      <c r="IV1452" s="11"/>
    </row>
    <row r="1453" ht="12.75">
      <c r="IV1453" s="11"/>
    </row>
    <row r="1454" ht="12.75">
      <c r="IV1454" s="11"/>
    </row>
    <row r="1455" ht="12.75">
      <c r="IV1455" s="11"/>
    </row>
    <row r="1456" ht="12.75">
      <c r="IV1456" s="11"/>
    </row>
    <row r="1457" ht="12.75">
      <c r="IV1457" s="11"/>
    </row>
    <row r="1458" ht="12.75">
      <c r="IV1458" s="11"/>
    </row>
    <row r="1459" ht="12.75">
      <c r="IV1459" s="11"/>
    </row>
    <row r="1460" ht="12.75">
      <c r="IV1460" s="11"/>
    </row>
    <row r="1461" ht="12.75">
      <c r="IV1461" s="11"/>
    </row>
    <row r="1462" ht="12.75">
      <c r="IV1462" s="11"/>
    </row>
    <row r="1463" ht="12.75">
      <c r="IV1463" s="11"/>
    </row>
    <row r="1464" ht="12.75">
      <c r="IV1464" s="11"/>
    </row>
    <row r="1465" ht="12.75">
      <c r="IV1465" s="11"/>
    </row>
    <row r="1466" ht="12.75">
      <c r="IV1466" s="11"/>
    </row>
    <row r="1467" ht="12.75">
      <c r="IV1467" s="11"/>
    </row>
    <row r="1468" ht="12.75">
      <c r="IV1468" s="11"/>
    </row>
    <row r="1469" ht="12.75">
      <c r="IV1469" s="11"/>
    </row>
    <row r="1470" ht="12.75">
      <c r="IV1470" s="11"/>
    </row>
    <row r="1471" ht="12.75">
      <c r="IV1471" s="11"/>
    </row>
    <row r="1472" ht="12.75">
      <c r="IV1472" s="11"/>
    </row>
    <row r="1473" ht="12.75">
      <c r="IV1473" s="11"/>
    </row>
    <row r="1474" ht="12.75">
      <c r="IV1474" s="11"/>
    </row>
    <row r="1475" ht="12.75">
      <c r="IV1475" s="11"/>
    </row>
    <row r="1476" ht="12.75">
      <c r="IV1476" s="11"/>
    </row>
    <row r="1477" ht="12.75">
      <c r="IV1477" s="11"/>
    </row>
    <row r="1478" ht="12.75">
      <c r="IV1478" s="11"/>
    </row>
    <row r="1479" ht="12.75">
      <c r="IV1479" s="11"/>
    </row>
    <row r="1480" ht="12.75">
      <c r="IV1480" s="11"/>
    </row>
    <row r="1481" ht="12.75">
      <c r="IV1481" s="11"/>
    </row>
    <row r="1482" ht="12.75">
      <c r="IV1482" s="11"/>
    </row>
    <row r="1483" ht="12.75">
      <c r="IV1483" s="11"/>
    </row>
    <row r="1484" ht="12.75">
      <c r="IV1484" s="11"/>
    </row>
    <row r="1485" ht="12.75">
      <c r="IV1485" s="11"/>
    </row>
    <row r="1486" ht="12.75">
      <c r="IV1486" s="11"/>
    </row>
    <row r="1487" ht="12.75">
      <c r="IV1487" s="11"/>
    </row>
    <row r="1488" ht="12.75">
      <c r="IV1488" s="11"/>
    </row>
    <row r="1489" ht="12.75">
      <c r="IV1489" s="11"/>
    </row>
    <row r="1490" ht="12.75">
      <c r="IV1490" s="11"/>
    </row>
    <row r="1491" ht="12.75">
      <c r="IV1491" s="11"/>
    </row>
    <row r="1492" ht="12.75">
      <c r="IV1492" s="11"/>
    </row>
    <row r="1493" ht="12.75">
      <c r="IV1493" s="11"/>
    </row>
    <row r="1494" ht="12.75">
      <c r="IV1494" s="11"/>
    </row>
    <row r="1495" ht="12.75">
      <c r="IV1495" s="11"/>
    </row>
    <row r="1496" ht="12.75">
      <c r="IV1496" s="11"/>
    </row>
    <row r="1497" ht="12.75">
      <c r="IV1497" s="11"/>
    </row>
    <row r="1498" ht="12.75">
      <c r="IV1498" s="11"/>
    </row>
    <row r="1499" ht="12.75">
      <c r="IV1499" s="11"/>
    </row>
    <row r="1500" ht="12.75">
      <c r="IV1500" s="11"/>
    </row>
    <row r="1501" ht="12.75">
      <c r="IV1501" s="11"/>
    </row>
    <row r="1502" ht="12.75">
      <c r="IV1502" s="11"/>
    </row>
    <row r="1503" ht="12.75">
      <c r="IV1503" s="11"/>
    </row>
    <row r="1504" ht="12.75">
      <c r="IV1504" s="11"/>
    </row>
    <row r="1505" ht="12.75">
      <c r="IV1505" s="11"/>
    </row>
    <row r="1506" ht="12.75">
      <c r="IV1506" s="11"/>
    </row>
    <row r="1507" ht="12.75">
      <c r="IV1507" s="11"/>
    </row>
    <row r="1508" ht="12.75">
      <c r="IV1508" s="11"/>
    </row>
    <row r="1509" ht="12.75">
      <c r="IV1509" s="11"/>
    </row>
    <row r="1510" ht="12.75">
      <c r="IV1510" s="11"/>
    </row>
    <row r="1511" ht="12.75">
      <c r="IV1511" s="11"/>
    </row>
    <row r="1512" ht="12.75">
      <c r="IV1512" s="11"/>
    </row>
    <row r="1513" ht="12.75">
      <c r="IV1513" s="11"/>
    </row>
    <row r="1514" ht="12.75">
      <c r="IV1514" s="11"/>
    </row>
    <row r="1515" ht="12.75">
      <c r="IV1515" s="11"/>
    </row>
    <row r="1516" ht="12.75">
      <c r="IV1516" s="11"/>
    </row>
    <row r="1517" ht="12.75">
      <c r="IV1517" s="11"/>
    </row>
    <row r="1518" ht="12.75">
      <c r="IV1518" s="11"/>
    </row>
    <row r="1519" ht="12.75">
      <c r="IV1519" s="11"/>
    </row>
    <row r="1520" ht="12.75">
      <c r="IV1520" s="11"/>
    </row>
    <row r="1521" ht="12.75">
      <c r="IV1521" s="11"/>
    </row>
    <row r="1522" ht="12.75">
      <c r="IV1522" s="11"/>
    </row>
    <row r="1523" ht="12.75">
      <c r="IV1523" s="11"/>
    </row>
    <row r="1524" ht="12.75">
      <c r="IV1524" s="11"/>
    </row>
    <row r="1525" ht="12.75">
      <c r="IV1525" s="11"/>
    </row>
    <row r="1526" ht="12.75">
      <c r="IV1526" s="11"/>
    </row>
    <row r="1527" ht="12.75">
      <c r="IV1527" s="11"/>
    </row>
    <row r="1528" ht="12.75">
      <c r="IV1528" s="11"/>
    </row>
    <row r="1529" ht="12.75">
      <c r="IV1529" s="11"/>
    </row>
    <row r="1530" ht="12.75">
      <c r="IV1530" s="11"/>
    </row>
    <row r="1531" ht="12.75">
      <c r="IV1531" s="11"/>
    </row>
    <row r="1532" ht="12.75">
      <c r="IV1532" s="11"/>
    </row>
    <row r="1533" ht="12.75">
      <c r="IV1533" s="11"/>
    </row>
    <row r="1534" ht="12.75">
      <c r="IV1534" s="11"/>
    </row>
    <row r="1535" ht="12.75">
      <c r="IV1535" s="11"/>
    </row>
    <row r="1536" ht="12.75">
      <c r="IV1536" s="11"/>
    </row>
    <row r="1537" ht="12.75">
      <c r="IV1537" s="11"/>
    </row>
    <row r="1538" ht="12.75">
      <c r="IV1538" s="11"/>
    </row>
    <row r="1539" ht="12.75">
      <c r="IV1539" s="11"/>
    </row>
    <row r="1540" ht="12.75">
      <c r="IV1540" s="11"/>
    </row>
    <row r="1541" ht="12.75">
      <c r="IV1541" s="11"/>
    </row>
    <row r="1542" ht="12.75">
      <c r="IV1542" s="11"/>
    </row>
    <row r="1543" ht="12.75">
      <c r="IV1543" s="11"/>
    </row>
    <row r="1544" ht="12.75">
      <c r="IV1544" s="11"/>
    </row>
    <row r="1545" ht="12.75">
      <c r="IV1545" s="11"/>
    </row>
    <row r="1546" ht="12.75">
      <c r="IV1546" s="11"/>
    </row>
    <row r="1547" ht="12.75">
      <c r="IV1547" s="11"/>
    </row>
    <row r="1548" ht="12.75">
      <c r="IV1548" s="11"/>
    </row>
    <row r="1549" ht="12.75">
      <c r="IV1549" s="11"/>
    </row>
    <row r="1550" ht="12.75">
      <c r="IV1550" s="11"/>
    </row>
    <row r="1551" ht="12.75">
      <c r="IV1551" s="11"/>
    </row>
    <row r="1552" ht="12.75">
      <c r="IV1552" s="11"/>
    </row>
    <row r="1553" ht="12.75">
      <c r="IV1553" s="11"/>
    </row>
    <row r="1554" ht="12.75">
      <c r="IV1554" s="11"/>
    </row>
    <row r="1555" ht="12.75">
      <c r="IV1555" s="11"/>
    </row>
    <row r="1556" ht="12.75">
      <c r="IV1556" s="11"/>
    </row>
    <row r="1557" ht="12.75">
      <c r="IV1557" s="11"/>
    </row>
    <row r="1558" ht="12.75">
      <c r="IV1558" s="11"/>
    </row>
    <row r="1559" ht="12.75">
      <c r="IV1559" s="11"/>
    </row>
    <row r="1560" ht="12.75">
      <c r="IV1560" s="11"/>
    </row>
    <row r="1561" ht="12.75">
      <c r="IV1561" s="11"/>
    </row>
    <row r="1562" ht="12.75">
      <c r="IV1562" s="11"/>
    </row>
    <row r="1563" ht="12.75">
      <c r="IV1563" s="11"/>
    </row>
    <row r="1564" ht="12.75">
      <c r="IV1564" s="11"/>
    </row>
    <row r="1565" ht="12.75">
      <c r="IV1565" s="11"/>
    </row>
    <row r="1566" ht="12.75">
      <c r="IV1566" s="11"/>
    </row>
    <row r="1567" ht="12.75">
      <c r="IV1567" s="11"/>
    </row>
    <row r="1568" ht="12.75">
      <c r="IV1568" s="11"/>
    </row>
    <row r="1569" ht="12.75">
      <c r="IV1569" s="11"/>
    </row>
    <row r="1570" ht="12.75">
      <c r="IV1570" s="11"/>
    </row>
    <row r="1571" ht="12.75">
      <c r="IV1571" s="11"/>
    </row>
    <row r="1572" ht="12.75">
      <c r="IV1572" s="11"/>
    </row>
    <row r="1573" ht="12.75">
      <c r="IV1573" s="11"/>
    </row>
    <row r="1574" ht="12.75">
      <c r="IV1574" s="11"/>
    </row>
    <row r="1575" ht="12.75">
      <c r="IV1575" s="11"/>
    </row>
    <row r="1576" ht="12.75">
      <c r="IV1576" s="11"/>
    </row>
    <row r="1577" ht="12.75">
      <c r="IV1577" s="11"/>
    </row>
    <row r="1578" ht="12.75">
      <c r="IV1578" s="11"/>
    </row>
    <row r="1579" ht="12.75">
      <c r="IV1579" s="11"/>
    </row>
    <row r="1580" ht="12.75">
      <c r="IV1580" s="11"/>
    </row>
    <row r="1581" ht="12.75">
      <c r="IV1581" s="11"/>
    </row>
    <row r="1582" ht="12.75">
      <c r="IV1582" s="11"/>
    </row>
    <row r="1583" ht="12.75">
      <c r="IV1583" s="11"/>
    </row>
    <row r="1584" ht="12.75">
      <c r="IV1584" s="11"/>
    </row>
    <row r="1585" ht="12.75">
      <c r="IV1585" s="11"/>
    </row>
    <row r="1586" ht="12.75">
      <c r="IV1586" s="11"/>
    </row>
    <row r="1587" ht="12.75">
      <c r="IV1587" s="11"/>
    </row>
    <row r="1588" ht="12.75">
      <c r="IV1588" s="11"/>
    </row>
    <row r="1589" ht="12.75">
      <c r="IV1589" s="11"/>
    </row>
    <row r="1590" ht="12.75">
      <c r="IV1590" s="11"/>
    </row>
    <row r="1591" ht="12.75">
      <c r="IV1591" s="11"/>
    </row>
    <row r="1592" ht="12.75">
      <c r="IV1592" s="11"/>
    </row>
    <row r="1593" ht="12.75">
      <c r="IV1593" s="11"/>
    </row>
    <row r="1594" ht="12.75">
      <c r="IV1594" s="11"/>
    </row>
    <row r="1595" ht="12.75">
      <c r="IV1595" s="11"/>
    </row>
    <row r="1596" ht="12.75">
      <c r="IV1596" s="11"/>
    </row>
    <row r="1597" ht="12.75">
      <c r="IV1597" s="11"/>
    </row>
    <row r="1598" ht="12.75">
      <c r="IV1598" s="11"/>
    </row>
    <row r="1599" ht="12.75">
      <c r="IV1599" s="11"/>
    </row>
    <row r="1600" ht="12.75">
      <c r="IV1600" s="11"/>
    </row>
    <row r="1601" ht="12.75">
      <c r="IV1601" s="11"/>
    </row>
    <row r="1602" ht="12.75">
      <c r="IV1602" s="11"/>
    </row>
    <row r="1603" ht="12.75">
      <c r="IV1603" s="11"/>
    </row>
    <row r="1604" ht="12.75">
      <c r="IV1604" s="11"/>
    </row>
    <row r="1605" ht="12.75">
      <c r="IV1605" s="11"/>
    </row>
    <row r="1606" ht="12.75">
      <c r="IV1606" s="11"/>
    </row>
    <row r="1607" ht="12.75">
      <c r="IV1607" s="11"/>
    </row>
    <row r="1608" ht="12.75">
      <c r="IV1608" s="11"/>
    </row>
    <row r="1609" ht="12.75">
      <c r="IV1609" s="11"/>
    </row>
    <row r="1610" ht="12.75">
      <c r="IV1610" s="11"/>
    </row>
    <row r="1611" ht="12.75">
      <c r="IV1611" s="11"/>
    </row>
    <row r="1612" ht="12.75">
      <c r="IV1612" s="11"/>
    </row>
    <row r="1613" ht="12.75">
      <c r="IV1613" s="11"/>
    </row>
    <row r="1614" ht="12.75">
      <c r="IV1614" s="11"/>
    </row>
    <row r="1615" ht="12.75">
      <c r="IV1615" s="11"/>
    </row>
    <row r="1616" ht="12.75">
      <c r="IV1616" s="11"/>
    </row>
    <row r="1617" ht="12.75">
      <c r="IV1617" s="11"/>
    </row>
    <row r="1618" ht="12.75">
      <c r="IV1618" s="11"/>
    </row>
    <row r="1619" ht="12.75">
      <c r="IV1619" s="11"/>
    </row>
    <row r="1620" ht="12.75">
      <c r="IV1620" s="11"/>
    </row>
    <row r="1621" ht="12.75">
      <c r="IV1621" s="11"/>
    </row>
    <row r="1622" ht="12.75">
      <c r="IV1622" s="11"/>
    </row>
    <row r="1623" ht="12.75">
      <c r="IV1623" s="11"/>
    </row>
    <row r="1624" ht="12.75">
      <c r="IV1624" s="11"/>
    </row>
    <row r="1625" ht="12.75">
      <c r="IV1625" s="11"/>
    </row>
    <row r="1626" ht="12.75">
      <c r="IV1626" s="11"/>
    </row>
    <row r="1627" ht="12.75">
      <c r="IV1627" s="11"/>
    </row>
    <row r="1628" ht="12.75">
      <c r="IV1628" s="11"/>
    </row>
    <row r="1629" ht="12.75">
      <c r="IV1629" s="11"/>
    </row>
    <row r="1630" ht="12.75">
      <c r="IV1630" s="11"/>
    </row>
    <row r="1631" ht="12.75">
      <c r="IV1631" s="11"/>
    </row>
    <row r="1632" ht="12.75">
      <c r="IV1632" s="11"/>
    </row>
    <row r="1633" ht="12.75">
      <c r="IV1633" s="11"/>
    </row>
    <row r="1634" ht="12.75">
      <c r="IV1634" s="11"/>
    </row>
    <row r="1635" ht="12.75">
      <c r="IV1635" s="11"/>
    </row>
    <row r="1636" ht="12.75">
      <c r="IV1636" s="11"/>
    </row>
    <row r="1637" ht="12.75">
      <c r="IV1637" s="11"/>
    </row>
    <row r="1638" ht="12.75">
      <c r="IV1638" s="11"/>
    </row>
    <row r="1639" ht="12.75">
      <c r="IV1639" s="11"/>
    </row>
    <row r="1640" ht="12.75">
      <c r="IV1640" s="11"/>
    </row>
    <row r="1641" ht="12.75">
      <c r="IV1641" s="11"/>
    </row>
    <row r="1642" ht="12.75">
      <c r="IV1642" s="11"/>
    </row>
    <row r="1643" ht="12.75">
      <c r="IV1643" s="11"/>
    </row>
    <row r="1644" ht="12.75">
      <c r="IV1644" s="11"/>
    </row>
    <row r="1645" ht="12.75">
      <c r="IV1645" s="11"/>
    </row>
    <row r="1646" ht="12.75">
      <c r="IV1646" s="11"/>
    </row>
    <row r="1647" ht="12.75">
      <c r="IV1647" s="11"/>
    </row>
    <row r="1648" ht="12.75">
      <c r="IV1648" s="11"/>
    </row>
    <row r="1649" ht="12.75">
      <c r="IV1649" s="11"/>
    </row>
    <row r="1650" ht="12.75">
      <c r="IV1650" s="11"/>
    </row>
    <row r="1651" ht="12.75">
      <c r="IV1651" s="11"/>
    </row>
    <row r="1652" ht="12.75">
      <c r="IV1652" s="11"/>
    </row>
    <row r="1653" ht="12.75">
      <c r="IV1653" s="11"/>
    </row>
    <row r="1654" ht="12.75">
      <c r="IV1654" s="11"/>
    </row>
    <row r="1655" ht="12.75">
      <c r="IV1655" s="11"/>
    </row>
    <row r="1656" ht="12.75">
      <c r="IV1656" s="11"/>
    </row>
    <row r="1657" ht="12.75">
      <c r="IV1657" s="11"/>
    </row>
    <row r="1658" ht="12.75">
      <c r="IV1658" s="11"/>
    </row>
    <row r="1659" ht="12.75">
      <c r="IV1659" s="11"/>
    </row>
    <row r="1660" ht="12.75">
      <c r="IV1660" s="11"/>
    </row>
    <row r="1661" ht="12.75">
      <c r="IV1661" s="11"/>
    </row>
    <row r="1662" ht="12.75">
      <c r="IV1662" s="11"/>
    </row>
    <row r="1663" ht="12.75">
      <c r="IV1663" s="11"/>
    </row>
    <row r="1664" ht="12.75">
      <c r="IV1664" s="11"/>
    </row>
    <row r="1665" ht="12.75">
      <c r="IV1665" s="11"/>
    </row>
    <row r="1666" ht="12.75">
      <c r="IV1666" s="11"/>
    </row>
    <row r="1667" ht="12.75">
      <c r="IV1667" s="11"/>
    </row>
    <row r="1668" ht="12.75">
      <c r="IV1668" s="11"/>
    </row>
    <row r="1669" ht="12.75">
      <c r="IV1669" s="11"/>
    </row>
    <row r="1670" ht="12.75">
      <c r="IV1670" s="11"/>
    </row>
    <row r="1671" ht="12.75">
      <c r="IV1671" s="11"/>
    </row>
    <row r="1672" ht="12.75">
      <c r="IV1672" s="11"/>
    </row>
    <row r="1673" ht="12.75">
      <c r="IV1673" s="11"/>
    </row>
    <row r="1674" ht="12.75">
      <c r="IV1674" s="11"/>
    </row>
    <row r="1675" ht="12.75">
      <c r="IV1675" s="11"/>
    </row>
    <row r="1676" ht="12.75">
      <c r="IV1676" s="11"/>
    </row>
    <row r="1677" ht="12.75">
      <c r="IV1677" s="11"/>
    </row>
    <row r="1678" ht="12.75">
      <c r="IV1678" s="11"/>
    </row>
    <row r="1679" ht="12.75">
      <c r="IV1679" s="11"/>
    </row>
    <row r="1680" ht="12.75">
      <c r="IV1680" s="11"/>
    </row>
    <row r="1681" ht="12.75">
      <c r="IV1681" s="11"/>
    </row>
    <row r="1682" ht="12.75">
      <c r="IV1682" s="11"/>
    </row>
    <row r="1683" ht="12.75">
      <c r="IV1683" s="11"/>
    </row>
    <row r="1684" ht="12.75">
      <c r="IV1684" s="11"/>
    </row>
    <row r="1685" ht="12.75">
      <c r="IV1685" s="11"/>
    </row>
    <row r="1686" ht="12.75">
      <c r="IV1686" s="11"/>
    </row>
    <row r="1687" ht="12.75">
      <c r="IV1687" s="11"/>
    </row>
    <row r="1688" ht="12.75">
      <c r="IV1688" s="11"/>
    </row>
    <row r="1689" ht="12.75">
      <c r="IV1689" s="11"/>
    </row>
    <row r="1690" ht="12.75">
      <c r="IV1690" s="11"/>
    </row>
    <row r="1691" ht="12.75">
      <c r="IV1691" s="11"/>
    </row>
    <row r="1692" ht="12.75">
      <c r="IV1692" s="11"/>
    </row>
    <row r="1693" ht="12.75">
      <c r="IV1693" s="11"/>
    </row>
    <row r="1694" ht="12.75">
      <c r="IV1694" s="11"/>
    </row>
    <row r="1695" ht="12.75">
      <c r="IV1695" s="11"/>
    </row>
    <row r="1696" ht="12.75">
      <c r="IV1696" s="11"/>
    </row>
    <row r="1697" ht="12.75">
      <c r="IV1697" s="11"/>
    </row>
    <row r="1698" ht="12.75">
      <c r="IV1698" s="11"/>
    </row>
    <row r="1699" ht="12.75">
      <c r="IV1699" s="11"/>
    </row>
    <row r="1700" ht="12.75">
      <c r="IV1700" s="11"/>
    </row>
    <row r="1701" ht="12.75">
      <c r="IV1701" s="11"/>
    </row>
    <row r="1702" ht="12.75">
      <c r="IV1702" s="11"/>
    </row>
    <row r="1703" ht="12.75">
      <c r="IV1703" s="11"/>
    </row>
    <row r="1704" ht="12.75">
      <c r="IV1704" s="11"/>
    </row>
    <row r="1705" ht="12.75">
      <c r="IV1705" s="11"/>
    </row>
    <row r="1706" ht="12.75">
      <c r="IV1706" s="11"/>
    </row>
    <row r="1707" ht="12.75">
      <c r="IV1707" s="11"/>
    </row>
    <row r="1708" ht="12.75">
      <c r="IV1708" s="11"/>
    </row>
    <row r="1709" ht="12.75">
      <c r="IV1709" s="11"/>
    </row>
    <row r="1710" ht="12.75">
      <c r="IV1710" s="11"/>
    </row>
    <row r="1711" ht="12.75">
      <c r="IV1711" s="11"/>
    </row>
    <row r="1712" ht="12.75">
      <c r="IV1712" s="11"/>
    </row>
    <row r="1713" ht="12.75">
      <c r="IV1713" s="11"/>
    </row>
    <row r="1714" ht="12.75">
      <c r="IV1714" s="11"/>
    </row>
    <row r="1715" ht="12.75">
      <c r="IV1715" s="11"/>
    </row>
    <row r="1716" ht="12.75">
      <c r="IV1716" s="11"/>
    </row>
    <row r="1717" ht="12.75">
      <c r="IV1717" s="11"/>
    </row>
    <row r="1718" ht="12.75">
      <c r="IV1718" s="11"/>
    </row>
    <row r="1719" ht="12.75">
      <c r="IV1719" s="11"/>
    </row>
    <row r="1720" ht="12.75">
      <c r="IV1720" s="11"/>
    </row>
    <row r="1721" ht="12.75">
      <c r="IV1721" s="11"/>
    </row>
    <row r="1722" ht="12.75">
      <c r="IV1722" s="11"/>
    </row>
    <row r="1723" ht="12.75">
      <c r="IV1723" s="11"/>
    </row>
    <row r="1724" ht="12.75">
      <c r="IV1724" s="11"/>
    </row>
    <row r="1725" ht="12.75">
      <c r="IV1725" s="11"/>
    </row>
    <row r="1726" ht="12.75">
      <c r="IV1726" s="11"/>
    </row>
    <row r="1727" ht="12.75">
      <c r="IV1727" s="11"/>
    </row>
    <row r="1728" ht="12.75">
      <c r="IV1728" s="11"/>
    </row>
    <row r="1729" ht="12.75">
      <c r="IV1729" s="11"/>
    </row>
    <row r="1730" ht="12.75">
      <c r="IV1730" s="11"/>
    </row>
    <row r="1731" ht="12.75">
      <c r="IV1731" s="11"/>
    </row>
    <row r="1732" ht="12.75">
      <c r="IV1732" s="11"/>
    </row>
    <row r="1733" ht="12.75">
      <c r="IV1733" s="11"/>
    </row>
    <row r="1734" ht="12.75">
      <c r="IV1734" s="11"/>
    </row>
    <row r="1735" ht="12.75">
      <c r="IV1735" s="11"/>
    </row>
    <row r="1736" ht="12.75">
      <c r="IV1736" s="11"/>
    </row>
    <row r="1737" ht="12.75">
      <c r="IV1737" s="11"/>
    </row>
    <row r="1738" ht="12.75">
      <c r="IV1738" s="11"/>
    </row>
    <row r="1739" ht="12.75">
      <c r="IV1739" s="11"/>
    </row>
    <row r="1740" ht="12.75">
      <c r="IV1740" s="11"/>
    </row>
    <row r="1741" ht="12.75">
      <c r="IV1741" s="11"/>
    </row>
    <row r="1742" ht="12.75">
      <c r="IV1742" s="11"/>
    </row>
    <row r="1743" ht="12.75">
      <c r="IV1743" s="11"/>
    </row>
    <row r="1744" ht="12.75">
      <c r="IV1744" s="11"/>
    </row>
    <row r="1745" ht="12.75">
      <c r="IV1745" s="11"/>
    </row>
    <row r="1746" ht="12.75">
      <c r="IV1746" s="11"/>
    </row>
    <row r="1747" ht="12.75">
      <c r="IV1747" s="11"/>
    </row>
    <row r="1748" ht="12.75">
      <c r="IV1748" s="11"/>
    </row>
    <row r="1749" ht="12.75">
      <c r="IV1749" s="11"/>
    </row>
    <row r="1750" ht="12.75">
      <c r="IV1750" s="11"/>
    </row>
    <row r="1751" ht="12.75">
      <c r="IV1751" s="11"/>
    </row>
    <row r="1752" ht="12.75">
      <c r="IV1752" s="11"/>
    </row>
    <row r="1753" ht="12.75">
      <c r="IV1753" s="11"/>
    </row>
    <row r="1754" ht="12.75">
      <c r="IV1754" s="11"/>
    </row>
    <row r="1755" ht="12.75">
      <c r="IV1755" s="11"/>
    </row>
    <row r="1756" ht="12.75">
      <c r="IV1756" s="11"/>
    </row>
    <row r="1757" ht="12.75">
      <c r="IV1757" s="11"/>
    </row>
    <row r="1758" ht="12.75">
      <c r="IV1758" s="11"/>
    </row>
    <row r="1759" ht="12.75">
      <c r="IV1759" s="11"/>
    </row>
    <row r="1760" ht="12.75">
      <c r="IV1760" s="11"/>
    </row>
    <row r="1761" ht="12.75">
      <c r="IV1761" s="11"/>
    </row>
    <row r="1762" ht="12.75">
      <c r="IV1762" s="11"/>
    </row>
    <row r="1763" ht="12.75">
      <c r="IV1763" s="11"/>
    </row>
    <row r="1764" ht="12.75">
      <c r="IV1764" s="11"/>
    </row>
    <row r="1765" ht="12.75">
      <c r="IV1765" s="11"/>
    </row>
    <row r="1766" ht="12.75">
      <c r="IV1766" s="11"/>
    </row>
    <row r="1767" ht="12.75">
      <c r="IV1767" s="11"/>
    </row>
    <row r="1768" ht="12.75">
      <c r="IV1768" s="11"/>
    </row>
    <row r="1769" ht="12.75">
      <c r="IV1769" s="11"/>
    </row>
    <row r="1770" ht="12.75">
      <c r="IV1770" s="11"/>
    </row>
    <row r="1771" ht="12.75">
      <c r="IV1771" s="11"/>
    </row>
    <row r="1772" ht="12.75">
      <c r="IV1772" s="11"/>
    </row>
    <row r="1773" ht="12.75">
      <c r="IV1773" s="11"/>
    </row>
    <row r="1774" ht="12.75">
      <c r="IV1774" s="11"/>
    </row>
    <row r="1775" ht="12.75">
      <c r="IV1775" s="11"/>
    </row>
    <row r="1776" ht="12.75">
      <c r="IV1776" s="11"/>
    </row>
    <row r="1777" ht="12.75">
      <c r="IV1777" s="11"/>
    </row>
    <row r="1778" ht="12.75">
      <c r="IV1778" s="11"/>
    </row>
    <row r="1779" ht="12.75">
      <c r="IV1779" s="11"/>
    </row>
    <row r="1780" ht="12.75">
      <c r="IV1780" s="11"/>
    </row>
    <row r="1781" ht="12.75">
      <c r="IV1781" s="11"/>
    </row>
    <row r="1782" ht="12.75">
      <c r="IV1782" s="11"/>
    </row>
    <row r="1783" ht="12.75">
      <c r="IV1783" s="11"/>
    </row>
    <row r="1784" ht="12.75">
      <c r="IV1784" s="11"/>
    </row>
    <row r="1785" ht="12.75">
      <c r="IV1785" s="11"/>
    </row>
    <row r="1786" ht="12.75">
      <c r="IV1786" s="11"/>
    </row>
    <row r="1787" ht="12.75">
      <c r="IV1787" s="11"/>
    </row>
    <row r="1788" ht="12.75">
      <c r="IV1788" s="11"/>
    </row>
    <row r="1789" ht="12.75">
      <c r="IV1789" s="11"/>
    </row>
    <row r="1790" ht="12.75">
      <c r="IV1790" s="11"/>
    </row>
    <row r="1791" ht="12.75">
      <c r="IV1791" s="11"/>
    </row>
    <row r="1792" ht="12.75">
      <c r="IV1792" s="11"/>
    </row>
    <row r="1793" ht="12.75">
      <c r="IV1793" s="11"/>
    </row>
    <row r="1794" ht="12.75">
      <c r="IV1794" s="11"/>
    </row>
    <row r="1795" ht="12.75">
      <c r="IV1795" s="11"/>
    </row>
    <row r="1796" ht="12.75">
      <c r="IV1796" s="11"/>
    </row>
    <row r="1797" ht="12.75">
      <c r="IV1797" s="11"/>
    </row>
    <row r="1798" ht="12.75">
      <c r="IV1798" s="11"/>
    </row>
    <row r="1799" ht="12.75">
      <c r="IV1799" s="11"/>
    </row>
    <row r="1800" ht="12.75">
      <c r="IV1800" s="11"/>
    </row>
    <row r="1801" ht="12.75">
      <c r="IV1801" s="11"/>
    </row>
    <row r="1802" ht="12.75">
      <c r="IV1802" s="11"/>
    </row>
    <row r="1803" ht="12.75">
      <c r="IV1803" s="11"/>
    </row>
    <row r="1804" ht="12.75">
      <c r="IV1804" s="11"/>
    </row>
    <row r="1805" ht="12.75">
      <c r="IV1805" s="11"/>
    </row>
    <row r="1806" ht="12.75">
      <c r="IV1806" s="11"/>
    </row>
    <row r="1807" ht="12.75">
      <c r="IV1807" s="11"/>
    </row>
    <row r="1808" ht="12.75">
      <c r="IV1808" s="11"/>
    </row>
    <row r="1809" ht="12.75">
      <c r="IV1809" s="11"/>
    </row>
    <row r="1810" ht="12.75">
      <c r="IV1810" s="11"/>
    </row>
    <row r="1811" ht="12.75">
      <c r="IV1811" s="11"/>
    </row>
    <row r="1812" ht="12.75">
      <c r="IV1812" s="11"/>
    </row>
    <row r="1813" ht="12.75">
      <c r="IV1813" s="11"/>
    </row>
    <row r="1814" ht="12.75">
      <c r="IV1814" s="11"/>
    </row>
    <row r="1815" ht="12.75">
      <c r="IV1815" s="11"/>
    </row>
    <row r="1816" ht="12.75">
      <c r="IV1816" s="11"/>
    </row>
    <row r="1817" ht="12.75">
      <c r="IV1817" s="11"/>
    </row>
    <row r="1818" ht="12.75">
      <c r="IV1818" s="11"/>
    </row>
    <row r="1819" ht="12.75">
      <c r="IV1819" s="11"/>
    </row>
    <row r="1820" ht="12.75">
      <c r="IV1820" s="11"/>
    </row>
    <row r="1821" ht="12.75">
      <c r="IV1821" s="11"/>
    </row>
    <row r="1822" ht="12.75">
      <c r="IV1822" s="11"/>
    </row>
    <row r="1823" ht="12.75">
      <c r="IV1823" s="11"/>
    </row>
    <row r="1824" ht="12.75">
      <c r="IV1824" s="11"/>
    </row>
    <row r="1825" ht="12.75">
      <c r="IV1825" s="11"/>
    </row>
    <row r="1826" ht="12.75">
      <c r="IV1826" s="11"/>
    </row>
    <row r="1827" ht="12.75">
      <c r="IV1827" s="11"/>
    </row>
    <row r="1828" ht="12.75">
      <c r="IV1828" s="11"/>
    </row>
    <row r="1829" ht="12.75">
      <c r="IV1829" s="11"/>
    </row>
    <row r="1830" ht="12.75">
      <c r="IV1830" s="11"/>
    </row>
    <row r="1831" ht="12.75">
      <c r="IV1831" s="11"/>
    </row>
    <row r="1832" ht="12.75">
      <c r="IV1832" s="11"/>
    </row>
    <row r="1833" ht="12.75">
      <c r="IV1833" s="11"/>
    </row>
    <row r="1834" ht="12.75">
      <c r="IV1834" s="11"/>
    </row>
    <row r="1835" ht="12.75">
      <c r="IV1835" s="11"/>
    </row>
    <row r="1836" ht="12.75">
      <c r="IV1836" s="11"/>
    </row>
    <row r="1837" ht="12.75">
      <c r="IV1837" s="11"/>
    </row>
    <row r="1838" ht="12.75">
      <c r="IV1838" s="11"/>
    </row>
    <row r="1839" ht="12.75">
      <c r="IV1839" s="11"/>
    </row>
    <row r="1840" ht="12.75">
      <c r="IV1840" s="11"/>
    </row>
    <row r="1841" ht="12.75">
      <c r="IV1841" s="11"/>
    </row>
    <row r="1842" ht="12.75">
      <c r="IV1842" s="11"/>
    </row>
    <row r="1843" ht="12.75">
      <c r="IV1843" s="11"/>
    </row>
    <row r="1844" ht="12.75">
      <c r="IV1844" s="11"/>
    </row>
    <row r="1845" ht="12.75">
      <c r="IV1845" s="11"/>
    </row>
    <row r="1846" ht="12.75">
      <c r="IV1846" s="11"/>
    </row>
    <row r="1847" ht="12.75">
      <c r="IV1847" s="11"/>
    </row>
    <row r="1848" ht="12.75">
      <c r="IV1848" s="11"/>
    </row>
    <row r="1849" ht="12.75">
      <c r="IV1849" s="11"/>
    </row>
    <row r="1850" ht="12.75">
      <c r="IV1850" s="11"/>
    </row>
    <row r="1851" ht="12.75">
      <c r="IV1851" s="11"/>
    </row>
    <row r="1852" ht="12.75">
      <c r="IV1852" s="11"/>
    </row>
    <row r="1853" ht="12.75">
      <c r="IV1853" s="11"/>
    </row>
    <row r="1854" ht="12.75">
      <c r="IV1854" s="11"/>
    </row>
    <row r="1855" ht="12.75">
      <c r="IV1855" s="11"/>
    </row>
    <row r="1856" ht="12.75">
      <c r="IV1856" s="11"/>
    </row>
    <row r="1857" ht="12.75">
      <c r="IV1857" s="11"/>
    </row>
    <row r="1858" ht="12.75">
      <c r="IV1858" s="11"/>
    </row>
    <row r="1859" ht="12.75">
      <c r="IV1859" s="11"/>
    </row>
    <row r="1860" ht="12.75">
      <c r="IV1860" s="11"/>
    </row>
    <row r="1861" ht="12.75">
      <c r="IV1861" s="11"/>
    </row>
    <row r="1862" ht="12.75">
      <c r="IV1862" s="11"/>
    </row>
    <row r="1863" ht="12.75">
      <c r="IV1863" s="11"/>
    </row>
    <row r="1864" ht="12.75">
      <c r="IV1864" s="11"/>
    </row>
    <row r="1865" ht="12.75">
      <c r="IV1865" s="11"/>
    </row>
    <row r="1866" ht="12.75">
      <c r="IV1866" s="11"/>
    </row>
    <row r="1867" ht="12.75">
      <c r="IV1867" s="11"/>
    </row>
    <row r="1868" ht="12.75">
      <c r="IV1868" s="11"/>
    </row>
    <row r="1869" ht="12.75">
      <c r="IV1869" s="11"/>
    </row>
    <row r="1870" ht="12.75">
      <c r="IV1870" s="11"/>
    </row>
    <row r="1871" ht="12.75">
      <c r="IV1871" s="11"/>
    </row>
    <row r="1872" ht="12.75">
      <c r="IV1872" s="11"/>
    </row>
    <row r="1873" ht="12.75">
      <c r="IV1873" s="11"/>
    </row>
    <row r="1874" ht="12.75">
      <c r="IV1874" s="11"/>
    </row>
    <row r="1875" ht="12.75">
      <c r="IV1875" s="11"/>
    </row>
    <row r="1876" ht="12.75">
      <c r="IV1876" s="11"/>
    </row>
    <row r="1877" ht="12.75">
      <c r="IV1877" s="11"/>
    </row>
    <row r="1878" ht="12.75">
      <c r="IV1878" s="11"/>
    </row>
    <row r="1879" ht="12.75">
      <c r="IV1879" s="11"/>
    </row>
    <row r="1880" ht="12.75">
      <c r="IV1880" s="11"/>
    </row>
    <row r="1881" ht="12.75">
      <c r="IV1881" s="11"/>
    </row>
    <row r="1882" ht="12.75">
      <c r="IV1882" s="11"/>
    </row>
    <row r="1883" ht="12.75">
      <c r="IV1883" s="11"/>
    </row>
    <row r="1884" ht="12.75">
      <c r="IV1884" s="11"/>
    </row>
    <row r="1885" ht="12.75">
      <c r="IV1885" s="11"/>
    </row>
    <row r="1886" ht="12.75">
      <c r="IV1886" s="11"/>
    </row>
    <row r="1887" ht="12.75">
      <c r="IV1887" s="11"/>
    </row>
    <row r="1888" ht="12.75">
      <c r="IV1888" s="11"/>
    </row>
    <row r="1889" ht="12.75">
      <c r="IV1889" s="11"/>
    </row>
    <row r="1890" ht="12.75">
      <c r="IV1890" s="11"/>
    </row>
    <row r="1891" ht="12.75">
      <c r="IV1891" s="11"/>
    </row>
    <row r="1892" ht="12.75">
      <c r="IV1892" s="11"/>
    </row>
    <row r="1893" ht="12.75">
      <c r="IV1893" s="11"/>
    </row>
    <row r="1894" ht="12.75">
      <c r="IV1894" s="11"/>
    </row>
    <row r="1895" ht="12.75">
      <c r="IV1895" s="11"/>
    </row>
    <row r="1896" ht="12.75">
      <c r="IV1896" s="11"/>
    </row>
    <row r="1897" ht="12.75">
      <c r="IV1897" s="11"/>
    </row>
    <row r="1898" ht="12.75">
      <c r="IV1898" s="11"/>
    </row>
    <row r="1899" ht="12.75">
      <c r="IV1899" s="11"/>
    </row>
    <row r="1900" ht="12.75">
      <c r="IV1900" s="11"/>
    </row>
    <row r="1901" ht="12.75">
      <c r="IV1901" s="11"/>
    </row>
    <row r="1902" ht="12.75">
      <c r="IV1902" s="11"/>
    </row>
    <row r="1903" ht="12.75">
      <c r="IV1903" s="11"/>
    </row>
    <row r="1904" ht="12.75">
      <c r="IV1904" s="11"/>
    </row>
    <row r="1905" ht="12.75">
      <c r="IV1905" s="11"/>
    </row>
    <row r="1906" ht="12.75">
      <c r="IV1906" s="11"/>
    </row>
    <row r="1907" ht="12.75">
      <c r="IV1907" s="11"/>
    </row>
    <row r="1908" ht="12.75">
      <c r="IV1908" s="11"/>
    </row>
    <row r="1909" ht="12.75">
      <c r="IV1909" s="11"/>
    </row>
    <row r="1910" ht="12.75">
      <c r="IV1910" s="11"/>
    </row>
    <row r="1911" ht="12.75">
      <c r="IV1911" s="11"/>
    </row>
    <row r="1912" ht="12.75">
      <c r="IV1912" s="11"/>
    </row>
    <row r="1913" ht="12.75">
      <c r="IV1913" s="11"/>
    </row>
    <row r="1914" ht="12.75">
      <c r="IV1914" s="11"/>
    </row>
    <row r="1915" ht="12.75">
      <c r="IV1915" s="11"/>
    </row>
    <row r="1916" ht="12.75">
      <c r="IV1916" s="11"/>
    </row>
    <row r="1917" ht="12.75">
      <c r="IV1917" s="11"/>
    </row>
    <row r="1918" ht="12.75">
      <c r="IV1918" s="11"/>
    </row>
    <row r="1919" ht="12.75">
      <c r="IV1919" s="11"/>
    </row>
    <row r="1920" ht="12.75">
      <c r="IV1920" s="11"/>
    </row>
    <row r="1921" ht="12.75">
      <c r="IV1921" s="11"/>
    </row>
    <row r="1922" ht="12.75">
      <c r="IV1922" s="11"/>
    </row>
    <row r="1923" ht="12.75">
      <c r="IV1923" s="11"/>
    </row>
    <row r="1924" ht="12.75">
      <c r="IV1924" s="11"/>
    </row>
    <row r="1925" ht="12.75">
      <c r="IV1925" s="11"/>
    </row>
    <row r="1926" ht="12.75">
      <c r="IV1926" s="11"/>
    </row>
    <row r="1927" ht="12.75">
      <c r="IV1927" s="11"/>
    </row>
    <row r="1928" ht="12.75">
      <c r="IV1928" s="11"/>
    </row>
    <row r="1929" ht="12.75">
      <c r="IV1929" s="11"/>
    </row>
    <row r="1930" ht="12.75">
      <c r="IV1930" s="11"/>
    </row>
    <row r="1931" ht="12.75">
      <c r="IV1931" s="11"/>
    </row>
    <row r="1932" ht="12.75">
      <c r="IV1932" s="11"/>
    </row>
    <row r="1933" ht="12.75">
      <c r="IV1933" s="11"/>
    </row>
    <row r="1934" ht="12.75">
      <c r="IV1934" s="11"/>
    </row>
    <row r="1935" ht="12.75">
      <c r="IV1935" s="11"/>
    </row>
    <row r="1936" ht="12.75">
      <c r="IV1936" s="11"/>
    </row>
    <row r="1937" ht="12.75">
      <c r="IV1937" s="11"/>
    </row>
    <row r="1938" ht="12.75">
      <c r="IV1938" s="11"/>
    </row>
    <row r="1939" ht="12.75">
      <c r="IV1939" s="11"/>
    </row>
    <row r="1940" ht="12.75">
      <c r="IV1940" s="11"/>
    </row>
    <row r="1941" ht="12.75">
      <c r="IV1941" s="11"/>
    </row>
    <row r="1942" ht="12.75">
      <c r="IV1942" s="11"/>
    </row>
    <row r="1943" ht="12.75">
      <c r="IV1943" s="11"/>
    </row>
    <row r="1944" ht="12.75">
      <c r="IV1944" s="11"/>
    </row>
    <row r="1945" ht="12.75">
      <c r="IV1945" s="11"/>
    </row>
    <row r="1946" ht="12.75">
      <c r="IV1946" s="11"/>
    </row>
    <row r="1947" ht="12.75">
      <c r="IV1947" s="11"/>
    </row>
    <row r="1948" ht="12.75">
      <c r="IV1948" s="11"/>
    </row>
    <row r="1949" ht="12.75">
      <c r="IV1949" s="11"/>
    </row>
    <row r="1950" ht="12.75">
      <c r="IV1950" s="11"/>
    </row>
    <row r="1951" ht="12.75">
      <c r="IV1951" s="11"/>
    </row>
    <row r="1952" ht="12.75">
      <c r="IV1952" s="11"/>
    </row>
    <row r="1953" ht="12.75">
      <c r="IV1953" s="11"/>
    </row>
    <row r="1954" ht="12.75">
      <c r="IV1954" s="11"/>
    </row>
    <row r="1955" ht="12.75">
      <c r="IV1955" s="11"/>
    </row>
    <row r="1956" ht="12.75">
      <c r="IV1956" s="11"/>
    </row>
    <row r="1957" ht="12.75">
      <c r="IV1957" s="11"/>
    </row>
    <row r="1958" ht="12.75">
      <c r="IV1958" s="11"/>
    </row>
    <row r="1959" ht="12.75">
      <c r="IV1959" s="11"/>
    </row>
    <row r="1960" ht="12.75">
      <c r="IV1960" s="11"/>
    </row>
    <row r="1961" ht="12.75">
      <c r="IV1961" s="11"/>
    </row>
    <row r="1962" ht="12.75">
      <c r="IV1962" s="11"/>
    </row>
    <row r="1963" ht="12.75">
      <c r="IV1963" s="11"/>
    </row>
    <row r="1964" ht="12.75">
      <c r="IV1964" s="11"/>
    </row>
    <row r="1965" ht="12.75">
      <c r="IV1965" s="11"/>
    </row>
    <row r="1966" ht="12.75">
      <c r="IV1966" s="11"/>
    </row>
    <row r="1967" ht="12.75">
      <c r="IV1967" s="11"/>
    </row>
    <row r="1968" ht="12.75">
      <c r="IV1968" s="11"/>
    </row>
    <row r="1969" ht="12.75">
      <c r="IV1969" s="11"/>
    </row>
    <row r="1970" ht="12.75">
      <c r="IV1970" s="11"/>
    </row>
    <row r="1971" ht="12.75">
      <c r="IV1971" s="11"/>
    </row>
    <row r="1972" ht="12.75">
      <c r="IV1972" s="11"/>
    </row>
    <row r="1973" ht="12.75">
      <c r="IV1973" s="11"/>
    </row>
    <row r="1974" ht="12.75">
      <c r="IV1974" s="11"/>
    </row>
    <row r="1975" ht="12.75">
      <c r="IV1975" s="11"/>
    </row>
    <row r="1976" ht="12.75">
      <c r="IV1976" s="11"/>
    </row>
    <row r="1977" ht="12.75">
      <c r="IV1977" s="11"/>
    </row>
    <row r="1978" ht="12.75">
      <c r="IV1978" s="11"/>
    </row>
    <row r="1979" ht="12.75">
      <c r="IV1979" s="11"/>
    </row>
    <row r="1980" ht="12.75">
      <c r="IV1980" s="11"/>
    </row>
    <row r="1981" ht="12.75">
      <c r="IV1981" s="11"/>
    </row>
    <row r="1982" ht="12.75">
      <c r="IV1982" s="11"/>
    </row>
    <row r="1983" ht="12.75">
      <c r="IV1983" s="11"/>
    </row>
    <row r="1984" ht="12.75">
      <c r="IV1984" s="11"/>
    </row>
    <row r="1985" ht="12.75">
      <c r="IV1985" s="11"/>
    </row>
    <row r="1986" ht="12.75">
      <c r="IV1986" s="11"/>
    </row>
    <row r="1987" ht="12.75">
      <c r="IV1987" s="11"/>
    </row>
    <row r="1988" ht="12.75">
      <c r="IV1988" s="11"/>
    </row>
    <row r="1989" ht="12.75">
      <c r="IV1989" s="11"/>
    </row>
    <row r="1990" ht="12.75">
      <c r="IV1990" s="11"/>
    </row>
    <row r="1991" ht="12.75">
      <c r="IV1991" s="11"/>
    </row>
    <row r="1992" ht="12.75">
      <c r="IV1992" s="11"/>
    </row>
    <row r="1993" ht="12.75">
      <c r="IV1993" s="11"/>
    </row>
    <row r="1994" ht="12.75">
      <c r="IV1994" s="11"/>
    </row>
    <row r="1995" ht="12.75">
      <c r="IV1995" s="11"/>
    </row>
    <row r="1996" ht="12.75">
      <c r="IV1996" s="11"/>
    </row>
    <row r="1997" ht="12.75">
      <c r="IV1997" s="11"/>
    </row>
    <row r="1998" ht="12.75">
      <c r="IV1998" s="11"/>
    </row>
    <row r="1999" ht="12.75">
      <c r="IV1999" s="11"/>
    </row>
    <row r="2000" ht="12.75">
      <c r="IV2000" s="11"/>
    </row>
    <row r="2001" ht="12.75">
      <c r="IV2001" s="11"/>
    </row>
    <row r="2002" ht="12.75">
      <c r="IV2002" s="11"/>
    </row>
    <row r="2003" ht="12.75">
      <c r="IV2003" s="11"/>
    </row>
    <row r="2004" ht="12.75">
      <c r="IV2004" s="11"/>
    </row>
    <row r="2005" ht="12.75">
      <c r="IV2005" s="11"/>
    </row>
    <row r="2006" ht="12.75">
      <c r="IV2006" s="11"/>
    </row>
    <row r="2007" ht="12.75">
      <c r="IV2007" s="11"/>
    </row>
    <row r="2008" ht="12.75">
      <c r="IV2008" s="11"/>
    </row>
    <row r="2009" ht="12.75">
      <c r="IV2009" s="11"/>
    </row>
    <row r="2010" ht="12.75">
      <c r="IV2010" s="11"/>
    </row>
    <row r="2011" ht="12.75">
      <c r="IV2011" s="11"/>
    </row>
    <row r="2012" ht="12.75">
      <c r="IV2012" s="11"/>
    </row>
    <row r="2013" ht="12.75">
      <c r="IV2013" s="11"/>
    </row>
    <row r="2014" ht="12.75">
      <c r="IV2014" s="11"/>
    </row>
    <row r="2015" ht="12.75">
      <c r="IV2015" s="11"/>
    </row>
    <row r="2016" ht="12.75">
      <c r="IV2016" s="11"/>
    </row>
    <row r="2017" ht="12.75">
      <c r="IV2017" s="11"/>
    </row>
    <row r="2018" ht="12.75">
      <c r="IV2018" s="11"/>
    </row>
    <row r="2019" ht="12.75">
      <c r="IV2019" s="11"/>
    </row>
    <row r="2020" ht="12.75">
      <c r="IV2020" s="11"/>
    </row>
    <row r="2021" ht="12.75">
      <c r="IV2021" s="11"/>
    </row>
    <row r="2022" ht="12.75">
      <c r="IV2022" s="11"/>
    </row>
    <row r="2023" ht="12.75">
      <c r="IV2023" s="11"/>
    </row>
    <row r="2024" ht="12.75">
      <c r="IV2024" s="11"/>
    </row>
    <row r="2025" ht="12.75">
      <c r="IV2025" s="11"/>
    </row>
    <row r="2026" ht="12.75">
      <c r="IV2026" s="11"/>
    </row>
    <row r="2027" ht="12.75">
      <c r="IV2027" s="11"/>
    </row>
    <row r="2028" ht="12.75">
      <c r="IV2028" s="11"/>
    </row>
    <row r="2029" ht="12.75">
      <c r="IV2029" s="11"/>
    </row>
    <row r="2030" ht="12.75">
      <c r="IV2030" s="11"/>
    </row>
    <row r="2031" ht="12.75">
      <c r="IV2031" s="11"/>
    </row>
    <row r="2032" ht="12.75">
      <c r="IV2032" s="11"/>
    </row>
    <row r="2033" ht="12.75">
      <c r="IV2033" s="11"/>
    </row>
    <row r="2034" ht="12.75">
      <c r="IV2034" s="11"/>
    </row>
    <row r="2035" ht="12.75">
      <c r="IV2035" s="11"/>
    </row>
    <row r="2036" ht="12.75">
      <c r="IV2036" s="11"/>
    </row>
    <row r="2037" ht="12.75">
      <c r="IV2037" s="11"/>
    </row>
    <row r="2038" ht="12.75">
      <c r="IV2038" s="11"/>
    </row>
    <row r="2039" ht="12.75">
      <c r="IV2039" s="11"/>
    </row>
    <row r="2040" ht="12.75">
      <c r="IV2040" s="11"/>
    </row>
    <row r="2041" ht="12.75">
      <c r="IV2041" s="11"/>
    </row>
    <row r="2042" ht="12.75">
      <c r="IV2042" s="11"/>
    </row>
    <row r="2043" ht="12.75">
      <c r="IV2043" s="11"/>
    </row>
    <row r="2044" ht="12.75">
      <c r="IV2044" s="11"/>
    </row>
    <row r="2045" ht="12.75">
      <c r="IV2045" s="11"/>
    </row>
    <row r="2046" ht="12.75">
      <c r="IV2046" s="11"/>
    </row>
    <row r="2047" ht="12.75">
      <c r="IV2047" s="11"/>
    </row>
    <row r="2048" ht="12.75">
      <c r="IV2048" s="11"/>
    </row>
    <row r="2049" ht="12.75">
      <c r="IV2049" s="11"/>
    </row>
    <row r="2050" ht="12.75">
      <c r="IV2050" s="11"/>
    </row>
    <row r="2051" ht="12.75">
      <c r="IV2051" s="11"/>
    </row>
    <row r="2052" ht="12.75">
      <c r="IV2052" s="11"/>
    </row>
    <row r="2053" ht="12.75">
      <c r="IV2053" s="11"/>
    </row>
    <row r="2054" ht="12.75">
      <c r="IV2054" s="11"/>
    </row>
    <row r="2055" ht="12.75">
      <c r="IV2055" s="11"/>
    </row>
    <row r="2056" ht="12.75">
      <c r="IV2056" s="11"/>
    </row>
    <row r="2057" ht="12.75">
      <c r="IV2057" s="11"/>
    </row>
    <row r="2058" ht="12.75">
      <c r="IV2058" s="11"/>
    </row>
    <row r="2059" ht="12.75">
      <c r="IV2059" s="11"/>
    </row>
    <row r="2060" ht="12.75">
      <c r="IV2060" s="11"/>
    </row>
    <row r="2061" ht="12.75">
      <c r="IV2061" s="11"/>
    </row>
    <row r="2062" ht="12.75">
      <c r="IV2062" s="11"/>
    </row>
    <row r="2063" ht="12.75">
      <c r="IV2063" s="11"/>
    </row>
    <row r="2064" ht="12.75">
      <c r="IV2064" s="11"/>
    </row>
    <row r="2065" ht="12.75">
      <c r="IV2065" s="11"/>
    </row>
    <row r="2066" ht="12.75">
      <c r="IV2066" s="11"/>
    </row>
    <row r="2067" ht="12.75">
      <c r="IV2067" s="11"/>
    </row>
    <row r="2068" ht="12.75">
      <c r="IV2068" s="11"/>
    </row>
    <row r="2069" ht="12.75">
      <c r="IV2069" s="11"/>
    </row>
    <row r="2070" ht="12.75">
      <c r="IV2070" s="11"/>
    </row>
    <row r="2071" ht="12.75">
      <c r="IV2071" s="11"/>
    </row>
    <row r="2072" ht="12.75">
      <c r="IV2072" s="11"/>
    </row>
    <row r="2073" ht="12.75">
      <c r="IV2073" s="11"/>
    </row>
    <row r="2074" ht="12.75">
      <c r="IV2074" s="11"/>
    </row>
    <row r="2075" ht="12.75">
      <c r="IV2075" s="11"/>
    </row>
    <row r="2076" ht="12.75">
      <c r="IV2076" s="11"/>
    </row>
    <row r="2077" ht="12.75">
      <c r="IV2077" s="11"/>
    </row>
    <row r="2078" ht="12.75">
      <c r="IV2078" s="11"/>
    </row>
    <row r="2079" ht="12.75">
      <c r="IV2079" s="11"/>
    </row>
    <row r="2080" ht="12.75">
      <c r="IV2080" s="11"/>
    </row>
    <row r="2081" ht="12.75">
      <c r="IV2081" s="11"/>
    </row>
    <row r="2082" ht="12.75">
      <c r="IV2082" s="11"/>
    </row>
    <row r="2083" ht="12.75">
      <c r="IV2083" s="11"/>
    </row>
    <row r="2084" ht="12.75">
      <c r="IV2084" s="11"/>
    </row>
    <row r="2085" ht="12.75">
      <c r="IV2085" s="11"/>
    </row>
    <row r="2086" ht="12.75">
      <c r="IV2086" s="11"/>
    </row>
    <row r="2087" ht="12.75">
      <c r="IV2087" s="11"/>
    </row>
    <row r="2088" ht="12.75">
      <c r="IV2088" s="11"/>
    </row>
    <row r="2089" ht="12.75">
      <c r="IV2089" s="11"/>
    </row>
    <row r="2090" ht="12.75">
      <c r="IV2090" s="11"/>
    </row>
    <row r="2091" ht="12.75">
      <c r="IV2091" s="11"/>
    </row>
    <row r="2092" ht="12.75">
      <c r="IV2092" s="11"/>
    </row>
    <row r="2093" ht="12.75">
      <c r="IV2093" s="11"/>
    </row>
    <row r="2094" ht="12.75">
      <c r="IV2094" s="11"/>
    </row>
    <row r="2095" ht="12.75">
      <c r="IV2095" s="11"/>
    </row>
    <row r="2096" ht="12.75">
      <c r="IV2096" s="11"/>
    </row>
    <row r="2097" ht="12.75">
      <c r="IV2097" s="11"/>
    </row>
    <row r="2098" ht="12.75">
      <c r="IV2098" s="11"/>
    </row>
    <row r="2099" ht="12.75">
      <c r="IV2099" s="11"/>
    </row>
    <row r="2100" ht="12.75">
      <c r="IV2100" s="11"/>
    </row>
    <row r="2101" ht="12.75">
      <c r="IV2101" s="11"/>
    </row>
    <row r="2102" ht="12.75">
      <c r="IV2102" s="11"/>
    </row>
    <row r="2103" ht="12.75">
      <c r="IV2103" s="11"/>
    </row>
    <row r="2104" ht="12.75">
      <c r="IV2104" s="11"/>
    </row>
    <row r="2105" ht="12.75">
      <c r="IV2105" s="11"/>
    </row>
    <row r="2106" ht="12.75">
      <c r="IV2106" s="11"/>
    </row>
    <row r="2107" ht="12.75">
      <c r="IV2107" s="11"/>
    </row>
    <row r="2108" ht="12.75">
      <c r="IV2108" s="11"/>
    </row>
    <row r="2109" ht="12.75">
      <c r="IV2109" s="11"/>
    </row>
    <row r="2110" ht="12.75">
      <c r="IV2110" s="11"/>
    </row>
    <row r="2111" ht="12.75">
      <c r="IV2111" s="11"/>
    </row>
    <row r="2112" ht="12.75">
      <c r="IV2112" s="11"/>
    </row>
    <row r="2113" ht="12.75">
      <c r="IV2113" s="11"/>
    </row>
    <row r="2114" ht="12.75">
      <c r="IV2114" s="11"/>
    </row>
    <row r="2115" ht="12.75">
      <c r="IV2115" s="11"/>
    </row>
    <row r="2116" ht="12.75">
      <c r="IV2116" s="11"/>
    </row>
    <row r="2117" ht="12.75">
      <c r="IV2117" s="11"/>
    </row>
    <row r="2118" ht="12.75">
      <c r="IV2118" s="11"/>
    </row>
    <row r="2119" ht="12.75">
      <c r="IV2119" s="11"/>
    </row>
    <row r="2120" ht="12.75">
      <c r="IV2120" s="11"/>
    </row>
    <row r="2121" ht="12.75">
      <c r="IV2121" s="11"/>
    </row>
    <row r="2122" ht="12.75">
      <c r="IV2122" s="11"/>
    </row>
    <row r="2123" ht="12.75">
      <c r="IV2123" s="11"/>
    </row>
    <row r="2124" ht="12.75">
      <c r="IV2124" s="11"/>
    </row>
    <row r="2125" ht="12.75">
      <c r="IV2125" s="11"/>
    </row>
    <row r="2126" ht="12.75">
      <c r="IV2126" s="11"/>
    </row>
    <row r="2127" ht="12.75">
      <c r="IV2127" s="11"/>
    </row>
    <row r="2128" ht="12.75">
      <c r="IV2128" s="11"/>
    </row>
    <row r="2129" ht="12.75">
      <c r="IV2129" s="11"/>
    </row>
    <row r="2130" ht="12.75">
      <c r="IV2130" s="11"/>
    </row>
    <row r="2131" ht="12.75">
      <c r="IV2131" s="11"/>
    </row>
    <row r="2132" ht="12.75">
      <c r="IV2132" s="11"/>
    </row>
    <row r="2133" ht="12.75">
      <c r="IV2133" s="11"/>
    </row>
    <row r="2134" ht="12.75">
      <c r="IV2134" s="11"/>
    </row>
    <row r="2135" ht="12.75">
      <c r="IV2135" s="11"/>
    </row>
    <row r="2136" ht="12.75">
      <c r="IV2136" s="11"/>
    </row>
    <row r="2137" ht="12.75">
      <c r="IV2137" s="11"/>
    </row>
    <row r="2138" ht="12.75">
      <c r="IV2138" s="11"/>
    </row>
    <row r="2139" ht="12.75">
      <c r="IV2139" s="11"/>
    </row>
    <row r="2140" ht="12.75">
      <c r="IV2140" s="11"/>
    </row>
    <row r="2141" ht="12.75">
      <c r="IV2141" s="11"/>
    </row>
    <row r="2142" ht="12.75">
      <c r="IV2142" s="11"/>
    </row>
    <row r="2143" ht="12.75">
      <c r="IV2143" s="11"/>
    </row>
    <row r="2144" ht="12.75">
      <c r="IV2144" s="11"/>
    </row>
    <row r="2145" ht="12.75">
      <c r="IV2145" s="11"/>
    </row>
    <row r="2146" ht="12.75">
      <c r="IV2146" s="11"/>
    </row>
    <row r="2147" ht="12.75">
      <c r="IV2147" s="11"/>
    </row>
    <row r="2148" ht="12.75">
      <c r="IV2148" s="11"/>
    </row>
    <row r="2149" ht="12.75">
      <c r="IV2149" s="11"/>
    </row>
    <row r="2150" ht="12.75">
      <c r="IV2150" s="11"/>
    </row>
    <row r="2151" ht="12.75">
      <c r="IV2151" s="11"/>
    </row>
    <row r="2152" ht="12.75">
      <c r="IV2152" s="11"/>
    </row>
    <row r="2153" ht="12.75">
      <c r="IV2153" s="11"/>
    </row>
    <row r="2154" ht="12.75">
      <c r="IV2154" s="11"/>
    </row>
    <row r="2155" ht="12.75">
      <c r="IV2155" s="11"/>
    </row>
    <row r="2156" ht="12.75">
      <c r="IV2156" s="11"/>
    </row>
    <row r="2157" ht="12.75">
      <c r="IV2157" s="11"/>
    </row>
    <row r="2158" ht="12.75">
      <c r="IV2158" s="11"/>
    </row>
    <row r="2159" ht="12.75">
      <c r="IV2159" s="11"/>
    </row>
    <row r="2160" ht="12.75">
      <c r="IV2160" s="11"/>
    </row>
    <row r="2161" ht="12.75">
      <c r="IV2161" s="11"/>
    </row>
    <row r="2162" ht="12.75">
      <c r="IV2162" s="11"/>
    </row>
    <row r="2163" ht="12.75">
      <c r="IV2163" s="11"/>
    </row>
    <row r="2164" ht="12.75">
      <c r="IV2164" s="11"/>
    </row>
    <row r="2165" ht="12.75">
      <c r="IV2165" s="11"/>
    </row>
    <row r="2166" ht="12.75">
      <c r="IV2166" s="11"/>
    </row>
    <row r="2167" ht="12.75">
      <c r="IV2167" s="11"/>
    </row>
    <row r="2168" ht="12.75">
      <c r="IV2168" s="11"/>
    </row>
    <row r="2169" ht="12.75">
      <c r="IV2169" s="11"/>
    </row>
    <row r="2170" ht="12.75">
      <c r="IV2170" s="11"/>
    </row>
    <row r="2171" ht="12.75">
      <c r="IV2171" s="11"/>
    </row>
    <row r="2172" ht="12.75">
      <c r="IV2172" s="11"/>
    </row>
    <row r="2173" ht="12.75">
      <c r="IV2173" s="11"/>
    </row>
    <row r="2174" ht="12.75">
      <c r="IV2174" s="11"/>
    </row>
    <row r="2175" ht="12.75">
      <c r="IV2175" s="11"/>
    </row>
    <row r="2176" ht="12.75">
      <c r="IV2176" s="11"/>
    </row>
    <row r="2177" ht="12.75">
      <c r="IV2177" s="11"/>
    </row>
    <row r="2178" ht="12.75">
      <c r="IV2178" s="11"/>
    </row>
    <row r="2179" ht="12.75">
      <c r="IV2179" s="11"/>
    </row>
    <row r="2180" ht="12.75">
      <c r="IV2180" s="11"/>
    </row>
    <row r="2181" ht="12.75">
      <c r="IV2181" s="11"/>
    </row>
    <row r="2182" ht="12.75">
      <c r="IV2182" s="11"/>
    </row>
    <row r="2183" ht="12.75">
      <c r="IV2183" s="11"/>
    </row>
    <row r="2184" ht="12.75">
      <c r="IV2184" s="11"/>
    </row>
    <row r="2185" ht="12.75">
      <c r="IV2185" s="11"/>
    </row>
    <row r="2186" ht="12.75">
      <c r="IV2186" s="11"/>
    </row>
    <row r="2187" ht="12.75">
      <c r="IV2187" s="11"/>
    </row>
    <row r="2188" ht="12.75">
      <c r="IV2188" s="11"/>
    </row>
    <row r="2189" ht="12.75">
      <c r="IV2189" s="11"/>
    </row>
    <row r="2190" ht="12.75">
      <c r="IV2190" s="11"/>
    </row>
    <row r="2191" ht="12.75">
      <c r="IV2191" s="11"/>
    </row>
    <row r="2192" ht="12.75">
      <c r="IV2192" s="11"/>
    </row>
    <row r="2193" ht="12.75">
      <c r="IV2193" s="11"/>
    </row>
    <row r="2194" ht="12.75">
      <c r="IV2194" s="11"/>
    </row>
    <row r="2195" ht="12.75">
      <c r="IV2195" s="11"/>
    </row>
    <row r="2196" ht="12.75">
      <c r="IV2196" s="11"/>
    </row>
    <row r="2197" ht="12.75">
      <c r="IV2197" s="11"/>
    </row>
    <row r="2198" ht="12.75">
      <c r="IV2198" s="11"/>
    </row>
    <row r="2199" ht="12.75">
      <c r="IV2199" s="11"/>
    </row>
    <row r="2200" ht="12.75">
      <c r="IV2200" s="11"/>
    </row>
    <row r="2201" ht="12.75">
      <c r="IV2201" s="11"/>
    </row>
    <row r="2202" ht="12.75">
      <c r="IV2202" s="11"/>
    </row>
    <row r="2203" ht="12.75">
      <c r="IV2203" s="11"/>
    </row>
    <row r="2204" ht="12.75">
      <c r="IV2204" s="11"/>
    </row>
    <row r="2205" ht="12.75">
      <c r="IV2205" s="11"/>
    </row>
    <row r="2206" ht="12.75">
      <c r="IV2206" s="11"/>
    </row>
    <row r="2207" ht="12.75">
      <c r="IV2207" s="11"/>
    </row>
    <row r="2208" ht="12.75">
      <c r="IV2208" s="11"/>
    </row>
    <row r="2209" ht="12.75">
      <c r="IV2209" s="11"/>
    </row>
    <row r="2210" ht="12.75">
      <c r="IV2210" s="11"/>
    </row>
    <row r="2211" ht="12.75">
      <c r="IV2211" s="11"/>
    </row>
    <row r="2212" ht="12.75">
      <c r="IV2212" s="11"/>
    </row>
    <row r="2213" ht="12.75">
      <c r="IV2213" s="11"/>
    </row>
    <row r="2214" ht="12.75">
      <c r="IV2214" s="11"/>
    </row>
    <row r="2215" ht="12.75">
      <c r="IV2215" s="11"/>
    </row>
    <row r="2216" ht="12.75">
      <c r="IV2216" s="11"/>
    </row>
    <row r="2217" ht="12.75">
      <c r="IV2217" s="11"/>
    </row>
    <row r="2218" ht="12.75">
      <c r="IV2218" s="11"/>
    </row>
    <row r="2219" ht="12.75">
      <c r="IV2219" s="11"/>
    </row>
    <row r="2220" ht="12.75">
      <c r="IV2220" s="11"/>
    </row>
    <row r="2221" ht="12.75">
      <c r="IV2221" s="11"/>
    </row>
    <row r="2222" ht="12.75">
      <c r="IV2222" s="11"/>
    </row>
    <row r="2223" ht="12.75">
      <c r="IV2223" s="11"/>
    </row>
    <row r="2224" ht="12.75">
      <c r="IV2224" s="11"/>
    </row>
    <row r="2225" ht="12.75">
      <c r="IV2225" s="11"/>
    </row>
    <row r="2226" ht="12.75">
      <c r="IV2226" s="11"/>
    </row>
    <row r="2227" ht="12.75">
      <c r="IV2227" s="11"/>
    </row>
    <row r="2228" ht="12.75">
      <c r="IV2228" s="11"/>
    </row>
    <row r="2229" ht="12.75">
      <c r="IV2229" s="11"/>
    </row>
    <row r="2230" ht="12.75">
      <c r="IV2230" s="11"/>
    </row>
    <row r="2231" ht="12.75">
      <c r="IV2231" s="11"/>
    </row>
    <row r="2232" ht="12.75">
      <c r="IV2232" s="11"/>
    </row>
    <row r="2233" ht="12.75">
      <c r="IV2233" s="11"/>
    </row>
    <row r="2234" ht="12.75">
      <c r="IV2234" s="11"/>
    </row>
    <row r="2235" ht="12.75">
      <c r="IV2235" s="11"/>
    </row>
    <row r="2236" ht="12.75">
      <c r="IV2236" s="11"/>
    </row>
    <row r="2237" ht="12.75">
      <c r="IV2237" s="11"/>
    </row>
    <row r="2238" ht="12.75">
      <c r="IV2238" s="11"/>
    </row>
    <row r="2239" ht="12.75">
      <c r="IV2239" s="11"/>
    </row>
    <row r="2240" ht="12.75">
      <c r="IV2240" s="11"/>
    </row>
    <row r="2241" ht="12.75">
      <c r="IV2241" s="11"/>
    </row>
    <row r="2242" ht="12.75">
      <c r="IV2242" s="11"/>
    </row>
    <row r="2243" ht="12.75">
      <c r="IV2243" s="11"/>
    </row>
    <row r="2244" ht="12.75">
      <c r="IV2244" s="11"/>
    </row>
    <row r="2245" ht="12.75">
      <c r="IV2245" s="11"/>
    </row>
    <row r="2246" ht="12.75">
      <c r="IV2246" s="11"/>
    </row>
    <row r="2247" ht="12.75">
      <c r="IV2247" s="11"/>
    </row>
    <row r="2248" ht="12.75">
      <c r="IV2248" s="11"/>
    </row>
    <row r="2249" ht="12.75">
      <c r="IV2249" s="11"/>
    </row>
    <row r="2250" ht="12.75">
      <c r="IV2250" s="11"/>
    </row>
    <row r="2251" ht="12.75">
      <c r="IV2251" s="11"/>
    </row>
    <row r="2252" ht="12.75">
      <c r="IV2252" s="11"/>
    </row>
    <row r="2253" ht="12.75">
      <c r="IV2253" s="11"/>
    </row>
    <row r="2254" ht="12.75">
      <c r="IV2254" s="11"/>
    </row>
    <row r="2255" ht="12.75">
      <c r="IV2255" s="11"/>
    </row>
    <row r="2256" ht="12.75">
      <c r="IV2256" s="11"/>
    </row>
    <row r="2257" ht="12.75">
      <c r="IV2257" s="11"/>
    </row>
    <row r="2258" ht="12.75">
      <c r="IV2258" s="11"/>
    </row>
    <row r="2259" ht="12.75">
      <c r="IV2259" s="11"/>
    </row>
    <row r="2260" ht="12.75">
      <c r="IV2260" s="11"/>
    </row>
    <row r="2261" ht="12.75">
      <c r="IV2261" s="11"/>
    </row>
    <row r="2262" ht="12.75">
      <c r="IV2262" s="11"/>
    </row>
    <row r="2263" ht="12.75">
      <c r="IV2263" s="11"/>
    </row>
    <row r="2264" ht="12.75">
      <c r="IV2264" s="11"/>
    </row>
    <row r="2265" ht="12.75">
      <c r="IV2265" s="11"/>
    </row>
    <row r="2266" ht="12.75">
      <c r="IV2266" s="11"/>
    </row>
    <row r="2267" ht="12.75">
      <c r="IV2267" s="11"/>
    </row>
    <row r="2268" ht="12.75">
      <c r="IV2268" s="11"/>
    </row>
    <row r="2269" ht="12.75">
      <c r="IV2269" s="11"/>
    </row>
    <row r="2270" ht="12.75">
      <c r="IV2270" s="11"/>
    </row>
    <row r="2271" ht="12.75">
      <c r="IV2271" s="11"/>
    </row>
    <row r="2272" ht="12.75">
      <c r="IV2272" s="11"/>
    </row>
    <row r="2273" ht="12.75">
      <c r="IV2273" s="11"/>
    </row>
    <row r="2274" ht="12.75">
      <c r="IV2274" s="11"/>
    </row>
    <row r="2275" ht="12.75">
      <c r="IV2275" s="11"/>
    </row>
    <row r="2276" ht="12.75">
      <c r="IV2276" s="11"/>
    </row>
    <row r="2277" ht="12.75">
      <c r="IV2277" s="11"/>
    </row>
    <row r="2278" ht="12.75">
      <c r="IV2278" s="11"/>
    </row>
    <row r="2279" ht="12.75">
      <c r="IV2279" s="11"/>
    </row>
    <row r="2280" ht="12.75">
      <c r="IV2280" s="11"/>
    </row>
    <row r="2281" ht="12.75">
      <c r="IV2281" s="11"/>
    </row>
    <row r="2282" ht="12.75">
      <c r="IV2282" s="11"/>
    </row>
    <row r="2283" ht="12.75">
      <c r="IV2283" s="11"/>
    </row>
    <row r="2284" ht="12.75">
      <c r="IV2284" s="11"/>
    </row>
    <row r="2285" ht="12.75">
      <c r="IV2285" s="11"/>
    </row>
    <row r="2286" ht="12.75">
      <c r="IV2286" s="11"/>
    </row>
    <row r="2287" ht="12.75">
      <c r="IV2287" s="11"/>
    </row>
    <row r="2288" ht="12.75">
      <c r="IV2288" s="11"/>
    </row>
    <row r="2289" ht="12.75">
      <c r="IV2289" s="11"/>
    </row>
    <row r="2290" ht="12.75">
      <c r="IV2290" s="11"/>
    </row>
    <row r="2291" ht="12.75">
      <c r="IV2291" s="11"/>
    </row>
    <row r="2292" ht="12.75">
      <c r="IV2292" s="11"/>
    </row>
    <row r="2293" ht="12.75">
      <c r="IV2293" s="11"/>
    </row>
    <row r="2294" ht="12.75">
      <c r="IV2294" s="11"/>
    </row>
    <row r="2295" ht="12.75">
      <c r="IV2295" s="11"/>
    </row>
    <row r="2296" ht="12.75">
      <c r="IV2296" s="11"/>
    </row>
    <row r="2297" ht="12.75">
      <c r="IV2297" s="11"/>
    </row>
    <row r="2298" ht="12.75">
      <c r="IV2298" s="11"/>
    </row>
    <row r="2299" ht="12.75">
      <c r="IV2299" s="11"/>
    </row>
    <row r="2300" ht="12.75">
      <c r="IV2300" s="11"/>
    </row>
    <row r="2301" ht="12.75">
      <c r="IV2301" s="11"/>
    </row>
    <row r="2302" ht="12.75">
      <c r="IV2302" s="11"/>
    </row>
    <row r="2303" ht="12.75">
      <c r="IV2303" s="11"/>
    </row>
    <row r="2304" ht="12.75">
      <c r="IV2304" s="11"/>
    </row>
    <row r="2305" ht="12.75">
      <c r="IV2305" s="11"/>
    </row>
    <row r="2306" ht="12.75">
      <c r="IV2306" s="11"/>
    </row>
    <row r="2307" ht="12.75">
      <c r="IV2307" s="11"/>
    </row>
    <row r="2308" ht="12.75">
      <c r="IV2308" s="11"/>
    </row>
    <row r="2309" ht="12.75">
      <c r="IV2309" s="11"/>
    </row>
    <row r="2310" ht="12.75">
      <c r="IV2310" s="11"/>
    </row>
    <row r="2311" ht="12.75">
      <c r="IV2311" s="11"/>
    </row>
    <row r="2312" ht="12.75">
      <c r="IV2312" s="11"/>
    </row>
    <row r="2313" ht="12.75">
      <c r="IV2313" s="11"/>
    </row>
    <row r="2314" ht="12.75">
      <c r="IV2314" s="11"/>
    </row>
    <row r="2315" ht="12.75">
      <c r="IV2315" s="11"/>
    </row>
    <row r="2316" ht="12.75">
      <c r="IV2316" s="11"/>
    </row>
    <row r="2317" ht="12.75">
      <c r="IV2317" s="11"/>
    </row>
    <row r="2318" ht="12.75">
      <c r="IV2318" s="11"/>
    </row>
    <row r="2319" ht="12.75">
      <c r="IV2319" s="11"/>
    </row>
    <row r="2320" ht="12.75">
      <c r="IV2320" s="11"/>
    </row>
    <row r="2321" ht="12.75">
      <c r="IV2321" s="11"/>
    </row>
    <row r="2322" ht="12.75">
      <c r="IV2322" s="11"/>
    </row>
    <row r="2323" ht="12.75">
      <c r="IV2323" s="11"/>
    </row>
    <row r="2324" ht="12.75">
      <c r="IV2324" s="11"/>
    </row>
    <row r="2325" ht="12.75">
      <c r="IV2325" s="11"/>
    </row>
    <row r="2326" ht="12.75">
      <c r="IV2326" s="11"/>
    </row>
    <row r="2327" ht="12.75">
      <c r="IV2327" s="11"/>
    </row>
    <row r="2328" ht="12.75">
      <c r="IV2328" s="11"/>
    </row>
    <row r="2329" ht="12.75">
      <c r="IV2329" s="11"/>
    </row>
    <row r="2330" ht="12.75">
      <c r="IV2330" s="11"/>
    </row>
    <row r="2331" ht="12.75">
      <c r="IV2331" s="11"/>
    </row>
    <row r="2332" ht="12.75">
      <c r="IV2332" s="11"/>
    </row>
    <row r="2333" ht="12.75">
      <c r="IV2333" s="11"/>
    </row>
    <row r="2334" ht="12.75">
      <c r="IV2334" s="11"/>
    </row>
    <row r="2335" ht="12.75">
      <c r="IV2335" s="11"/>
    </row>
    <row r="2336" ht="12.75">
      <c r="IV2336" s="11"/>
    </row>
    <row r="2337" ht="12.75">
      <c r="IV2337" s="11"/>
    </row>
    <row r="2338" ht="12.75">
      <c r="IV2338" s="11"/>
    </row>
    <row r="2339" ht="12.75">
      <c r="IV2339" s="11"/>
    </row>
    <row r="2340" ht="12.75">
      <c r="IV2340" s="11"/>
    </row>
    <row r="2341" ht="12.75">
      <c r="IV2341" s="11"/>
    </row>
    <row r="2342" ht="12.75">
      <c r="IV2342" s="11"/>
    </row>
    <row r="2343" ht="12.75">
      <c r="IV2343" s="11"/>
    </row>
    <row r="2344" ht="12.75">
      <c r="IV2344" s="11"/>
    </row>
    <row r="2345" ht="12.75">
      <c r="IV2345" s="11"/>
    </row>
    <row r="2346" ht="12.75">
      <c r="IV2346" s="11"/>
    </row>
    <row r="2347" ht="12.75">
      <c r="IV2347" s="11"/>
    </row>
    <row r="2348" ht="12.75">
      <c r="IV2348" s="11"/>
    </row>
    <row r="2349" ht="12.75">
      <c r="IV2349" s="11"/>
    </row>
    <row r="2350" ht="12.75">
      <c r="IV2350" s="11"/>
    </row>
    <row r="2351" ht="12.75">
      <c r="IV2351" s="11"/>
    </row>
    <row r="2352" ht="12.75">
      <c r="IV2352" s="11"/>
    </row>
    <row r="2353" ht="12.75">
      <c r="IV2353" s="11"/>
    </row>
    <row r="2354" ht="12.75">
      <c r="IV2354" s="11"/>
    </row>
    <row r="2355" ht="12.75">
      <c r="IV2355" s="11"/>
    </row>
    <row r="2356" ht="12.75">
      <c r="IV2356" s="11"/>
    </row>
    <row r="2357" ht="12.75">
      <c r="IV2357" s="11"/>
    </row>
    <row r="2358" ht="12.75">
      <c r="IV2358" s="11"/>
    </row>
    <row r="2359" ht="12.75">
      <c r="IV2359" s="11"/>
    </row>
    <row r="2360" ht="12.75">
      <c r="IV2360" s="11"/>
    </row>
    <row r="2361" ht="12.75">
      <c r="IV2361" s="11"/>
    </row>
    <row r="2362" ht="12.75">
      <c r="IV2362" s="11"/>
    </row>
    <row r="2363" ht="12.75">
      <c r="IV2363" s="11"/>
    </row>
    <row r="2364" ht="12.75">
      <c r="IV2364" s="11"/>
    </row>
    <row r="2365" ht="12.75">
      <c r="IV2365" s="11"/>
    </row>
    <row r="2366" ht="12.75">
      <c r="IV2366" s="11"/>
    </row>
    <row r="2367" ht="12.75">
      <c r="IV2367" s="11"/>
    </row>
    <row r="2368" ht="12.75">
      <c r="IV2368" s="11"/>
    </row>
    <row r="2369" ht="12.75">
      <c r="IV2369" s="11"/>
    </row>
    <row r="2370" ht="12.75">
      <c r="IV2370" s="11"/>
    </row>
    <row r="2371" ht="12.75">
      <c r="IV2371" s="11"/>
    </row>
    <row r="2372" ht="12.75">
      <c r="IV2372" s="11"/>
    </row>
    <row r="2373" ht="12.75">
      <c r="IV2373" s="11"/>
    </row>
    <row r="2374" ht="12.75">
      <c r="IV2374" s="11"/>
    </row>
    <row r="2375" ht="12.75">
      <c r="IV2375" s="11"/>
    </row>
    <row r="2376" ht="12.75">
      <c r="IV2376" s="11"/>
    </row>
    <row r="2377" ht="12.75">
      <c r="IV2377" s="11"/>
    </row>
    <row r="2378" ht="12.75">
      <c r="IV2378" s="11"/>
    </row>
    <row r="2379" ht="12.75">
      <c r="IV2379" s="11"/>
    </row>
    <row r="2380" ht="12.75">
      <c r="IV2380" s="11"/>
    </row>
    <row r="2381" ht="12.75">
      <c r="IV2381" s="11"/>
    </row>
    <row r="2382" ht="12.75">
      <c r="IV2382" s="11"/>
    </row>
    <row r="2383" ht="12.75">
      <c r="IV2383" s="11"/>
    </row>
    <row r="2384" ht="12.75">
      <c r="IV2384" s="11"/>
    </row>
    <row r="2385" ht="12.75">
      <c r="IV2385" s="11"/>
    </row>
    <row r="2386" ht="12.75">
      <c r="IV2386" s="11"/>
    </row>
    <row r="2387" ht="12.75">
      <c r="IV2387" s="11"/>
    </row>
    <row r="2388" ht="12.75">
      <c r="IV2388" s="11"/>
    </row>
    <row r="2389" ht="12.75">
      <c r="IV2389" s="11"/>
    </row>
    <row r="2390" ht="12.75">
      <c r="IV2390" s="11"/>
    </row>
    <row r="2391" ht="12.75">
      <c r="IV2391" s="11"/>
    </row>
    <row r="2392" ht="12.75">
      <c r="IV2392" s="11"/>
    </row>
    <row r="2393" ht="12.75">
      <c r="IV2393" s="11"/>
    </row>
    <row r="2394" ht="12.75">
      <c r="IV2394" s="11"/>
    </row>
    <row r="2395" ht="12.75">
      <c r="IV2395" s="11"/>
    </row>
    <row r="2396" ht="12.75">
      <c r="IV2396" s="11"/>
    </row>
    <row r="2397" ht="12.75">
      <c r="IV2397" s="11"/>
    </row>
    <row r="2398" ht="12.75">
      <c r="IV2398" s="11"/>
    </row>
    <row r="2399" ht="12.75">
      <c r="IV2399" s="11"/>
    </row>
    <row r="2400" ht="12.75">
      <c r="IV2400" s="11"/>
    </row>
    <row r="2401" ht="12.75">
      <c r="IV2401" s="11"/>
    </row>
    <row r="2402" ht="12.75">
      <c r="IV2402" s="11"/>
    </row>
    <row r="2403" ht="12.75">
      <c r="IV2403" s="11"/>
    </row>
    <row r="2404" ht="12.75">
      <c r="IV2404" s="11"/>
    </row>
    <row r="2405" ht="12.75">
      <c r="IV2405" s="11"/>
    </row>
    <row r="2406" ht="12.75">
      <c r="IV2406" s="11"/>
    </row>
    <row r="2407" ht="12.75">
      <c r="IV2407" s="11"/>
    </row>
    <row r="2408" ht="12.75">
      <c r="IV2408" s="11"/>
    </row>
    <row r="2409" ht="12.75">
      <c r="IV2409" s="11"/>
    </row>
    <row r="2410" ht="12.75">
      <c r="IV2410" s="11"/>
    </row>
    <row r="2411" ht="12.75">
      <c r="IV2411" s="11"/>
    </row>
    <row r="2412" ht="12.75">
      <c r="IV2412" s="11"/>
    </row>
    <row r="2413" ht="12.75">
      <c r="IV2413" s="11"/>
    </row>
    <row r="2414" ht="12.75">
      <c r="IV2414" s="11"/>
    </row>
    <row r="2415" ht="12.75">
      <c r="IV2415" s="11"/>
    </row>
    <row r="2416" ht="12.75">
      <c r="IV2416" s="11"/>
    </row>
    <row r="2417" ht="12.75">
      <c r="IV2417" s="11"/>
    </row>
    <row r="2418" ht="12.75">
      <c r="IV2418" s="11"/>
    </row>
    <row r="2419" ht="12.75">
      <c r="IV2419" s="11"/>
    </row>
    <row r="2420" ht="12.75">
      <c r="IV2420" s="11"/>
    </row>
    <row r="2421" ht="12.75">
      <c r="IV2421" s="11"/>
    </row>
    <row r="2422" ht="12.75">
      <c r="IV2422" s="11"/>
    </row>
    <row r="2423" ht="12.75">
      <c r="IV2423" s="11"/>
    </row>
    <row r="2424" ht="12.75">
      <c r="IV2424" s="11"/>
    </row>
    <row r="2425" ht="12.75">
      <c r="IV2425" s="11"/>
    </row>
    <row r="2426" ht="12.75">
      <c r="IV2426" s="11"/>
    </row>
    <row r="2427" ht="12.75">
      <c r="IV2427" s="11"/>
    </row>
    <row r="2428" ht="12.75">
      <c r="IV2428" s="11"/>
    </row>
    <row r="2429" ht="12.75">
      <c r="IV2429" s="11"/>
    </row>
    <row r="2430" ht="12.75">
      <c r="IV2430" s="11"/>
    </row>
    <row r="2431" ht="12.75">
      <c r="IV2431" s="11"/>
    </row>
    <row r="2432" ht="12.75">
      <c r="IV2432" s="11"/>
    </row>
    <row r="2433" ht="12.75">
      <c r="IV2433" s="11"/>
    </row>
    <row r="2434" ht="12.75">
      <c r="IV2434" s="11"/>
    </row>
    <row r="2435" ht="12.75">
      <c r="IV2435" s="11"/>
    </row>
    <row r="2436" ht="12.75">
      <c r="IV2436" s="11"/>
    </row>
    <row r="2437" ht="12.75">
      <c r="IV2437" s="11"/>
    </row>
    <row r="2438" ht="12.75">
      <c r="IV2438" s="11"/>
    </row>
    <row r="2439" ht="12.75">
      <c r="IV2439" s="11"/>
    </row>
    <row r="2440" ht="12.75">
      <c r="IV2440" s="11"/>
    </row>
    <row r="2441" ht="12.75">
      <c r="IV2441" s="11"/>
    </row>
    <row r="2442" ht="12.75">
      <c r="IV2442" s="11"/>
    </row>
    <row r="2443" ht="12.75">
      <c r="IV2443" s="11"/>
    </row>
    <row r="2444" ht="12.75">
      <c r="IV2444" s="11"/>
    </row>
    <row r="2445" ht="12.75">
      <c r="IV2445" s="11"/>
    </row>
    <row r="2446" ht="12.75">
      <c r="IV2446" s="11"/>
    </row>
    <row r="2447" ht="12.75">
      <c r="IV2447" s="11"/>
    </row>
    <row r="2448" ht="12.75">
      <c r="IV2448" s="11"/>
    </row>
    <row r="2449" ht="12.75">
      <c r="IV2449" s="11"/>
    </row>
    <row r="2450" ht="12.75">
      <c r="IV2450" s="11"/>
    </row>
    <row r="2451" ht="12.75">
      <c r="IV2451" s="11"/>
    </row>
    <row r="2452" ht="12.75">
      <c r="IV2452" s="11"/>
    </row>
    <row r="2453" ht="12.75">
      <c r="IV2453" s="11"/>
    </row>
    <row r="2454" ht="12.75">
      <c r="IV2454" s="11"/>
    </row>
    <row r="2455" ht="12.75">
      <c r="IV2455" s="11"/>
    </row>
    <row r="2456" ht="12.75">
      <c r="IV2456" s="11"/>
    </row>
    <row r="2457" ht="12.75">
      <c r="IV2457" s="11"/>
    </row>
    <row r="2458" ht="12.75">
      <c r="IV2458" s="11"/>
    </row>
    <row r="2459" ht="12.75">
      <c r="IV2459" s="11"/>
    </row>
    <row r="2460" ht="12.75">
      <c r="IV2460" s="11"/>
    </row>
    <row r="2461" ht="12.75">
      <c r="IV2461" s="11"/>
    </row>
    <row r="2462" ht="12.75">
      <c r="IV2462" s="11"/>
    </row>
    <row r="2463" ht="12.75">
      <c r="IV2463" s="11"/>
    </row>
    <row r="2464" ht="12.75">
      <c r="IV2464" s="11"/>
    </row>
    <row r="2465" ht="12.75">
      <c r="IV2465" s="11"/>
    </row>
    <row r="2466" ht="12.75">
      <c r="IV2466" s="11"/>
    </row>
    <row r="2467" ht="12.75">
      <c r="IV2467" s="11"/>
    </row>
    <row r="2468" ht="12.75">
      <c r="IV2468" s="11"/>
    </row>
    <row r="2469" ht="12.75">
      <c r="IV2469" s="11"/>
    </row>
    <row r="2470" ht="12.75">
      <c r="IV2470" s="11"/>
    </row>
    <row r="2471" ht="12.75">
      <c r="IV2471" s="11"/>
    </row>
    <row r="2472" ht="12.75">
      <c r="IV2472" s="11"/>
    </row>
    <row r="2473" ht="12.75">
      <c r="IV2473" s="11"/>
    </row>
    <row r="2474" ht="12.75">
      <c r="IV2474" s="11"/>
    </row>
    <row r="2475" ht="12.75">
      <c r="IV2475" s="11"/>
    </row>
    <row r="2476" ht="12.75">
      <c r="IV2476" s="11"/>
    </row>
    <row r="2477" ht="12.75">
      <c r="IV2477" s="11"/>
    </row>
    <row r="2478" ht="12.75">
      <c r="IV2478" s="11"/>
    </row>
    <row r="2479" ht="12.75">
      <c r="IV2479" s="11"/>
    </row>
    <row r="2480" ht="12.75">
      <c r="IV2480" s="11"/>
    </row>
    <row r="2481" ht="12.75">
      <c r="IV2481" s="11"/>
    </row>
    <row r="2482" ht="12.75">
      <c r="IV2482" s="11"/>
    </row>
    <row r="2483" ht="12.75">
      <c r="IV2483" s="11"/>
    </row>
    <row r="2484" ht="12.75">
      <c r="IV2484" s="11"/>
    </row>
    <row r="2485" ht="12.75">
      <c r="IV2485" s="11"/>
    </row>
    <row r="2486" ht="12.75">
      <c r="IV2486" s="11"/>
    </row>
    <row r="2487" ht="12.75">
      <c r="IV2487" s="11"/>
    </row>
    <row r="2488" ht="12.75">
      <c r="IV2488" s="11"/>
    </row>
    <row r="2489" ht="12.75">
      <c r="IV2489" s="11"/>
    </row>
    <row r="2490" ht="12.75">
      <c r="IV2490" s="11"/>
    </row>
    <row r="2491" ht="12.75">
      <c r="IV2491" s="11"/>
    </row>
    <row r="2492" ht="12.75">
      <c r="IV2492" s="11"/>
    </row>
    <row r="2493" ht="12.75">
      <c r="IV2493" s="11"/>
    </row>
    <row r="2494" ht="12.75">
      <c r="IV2494" s="11"/>
    </row>
    <row r="2495" ht="12.75">
      <c r="IV2495" s="11"/>
    </row>
    <row r="2496" ht="12.75">
      <c r="IV2496" s="11"/>
    </row>
    <row r="2497" ht="12.75">
      <c r="IV2497" s="11"/>
    </row>
    <row r="2498" ht="12.75">
      <c r="IV2498" s="11"/>
    </row>
    <row r="2499" ht="12.75">
      <c r="IV2499" s="11"/>
    </row>
    <row r="2500" ht="12.75">
      <c r="IV2500" s="11"/>
    </row>
    <row r="2501" ht="12.75">
      <c r="IV2501" s="11"/>
    </row>
    <row r="2502" ht="12.75">
      <c r="IV2502" s="11"/>
    </row>
    <row r="2503" ht="12.75">
      <c r="IV2503" s="11"/>
    </row>
    <row r="2504" ht="12.75">
      <c r="IV2504" s="11"/>
    </row>
    <row r="2505" ht="12.75">
      <c r="IV2505" s="11"/>
    </row>
    <row r="2506" ht="12.75">
      <c r="IV2506" s="11"/>
    </row>
    <row r="2507" ht="12.75">
      <c r="IV2507" s="11"/>
    </row>
    <row r="2508" ht="12.75">
      <c r="IV2508" s="11"/>
    </row>
    <row r="2509" ht="12.75">
      <c r="IV2509" s="11"/>
    </row>
    <row r="2510" ht="12.75">
      <c r="IV2510" s="11"/>
    </row>
    <row r="2511" ht="12.75">
      <c r="IV2511" s="11"/>
    </row>
    <row r="2512" ht="12.75">
      <c r="IV2512" s="11"/>
    </row>
    <row r="2513" ht="12.75">
      <c r="IV2513" s="11"/>
    </row>
    <row r="2514" ht="12.75">
      <c r="IV2514" s="11"/>
    </row>
    <row r="2515" ht="12.75">
      <c r="IV2515" s="11"/>
    </row>
    <row r="2516" ht="12.75">
      <c r="IV2516" s="11"/>
    </row>
    <row r="2517" ht="12.75">
      <c r="IV2517" s="11"/>
    </row>
    <row r="2518" ht="12.75">
      <c r="IV2518" s="11"/>
    </row>
    <row r="2519" ht="12.75">
      <c r="IV2519" s="11"/>
    </row>
    <row r="2520" ht="12.75">
      <c r="IV2520" s="11"/>
    </row>
    <row r="2521" ht="12.75">
      <c r="IV2521" s="11"/>
    </row>
    <row r="2522" ht="12.75">
      <c r="IV2522" s="11"/>
    </row>
    <row r="2523" ht="12.75">
      <c r="IV2523" s="11"/>
    </row>
    <row r="2524" ht="12.75">
      <c r="IV2524" s="11"/>
    </row>
    <row r="2525" ht="12.75">
      <c r="IV2525" s="11"/>
    </row>
    <row r="2526" ht="12.75">
      <c r="IV2526" s="11"/>
    </row>
    <row r="2527" ht="12.75">
      <c r="IV2527" s="11"/>
    </row>
    <row r="2528" ht="12.75">
      <c r="IV2528" s="11"/>
    </row>
    <row r="2529" ht="12.75">
      <c r="IV2529" s="11"/>
    </row>
    <row r="2530" ht="12.75">
      <c r="IV2530" s="11"/>
    </row>
    <row r="2531" ht="12.75">
      <c r="IV2531" s="11"/>
    </row>
    <row r="2532" ht="12.75">
      <c r="IV2532" s="11"/>
    </row>
    <row r="2533" ht="12.75">
      <c r="IV2533" s="11"/>
    </row>
    <row r="2534" ht="12.75">
      <c r="IV2534" s="11"/>
    </row>
    <row r="2535" ht="12.75">
      <c r="IV2535" s="11"/>
    </row>
    <row r="2536" ht="12.75">
      <c r="IV2536" s="11"/>
    </row>
    <row r="2537" ht="12.75">
      <c r="IV2537" s="11"/>
    </row>
    <row r="2538" ht="12.75">
      <c r="IV2538" s="11"/>
    </row>
    <row r="2539" ht="12.75">
      <c r="IV2539" s="11"/>
    </row>
    <row r="2540" ht="12.75">
      <c r="IV2540" s="11"/>
    </row>
    <row r="2541" ht="12.75">
      <c r="IV2541" s="11"/>
    </row>
    <row r="2542" ht="12.75">
      <c r="IV2542" s="11"/>
    </row>
    <row r="2543" ht="12.75">
      <c r="IV2543" s="11"/>
    </row>
    <row r="2544" ht="12.75">
      <c r="IV2544" s="11"/>
    </row>
    <row r="2545" ht="12.75">
      <c r="IV2545" s="11"/>
    </row>
    <row r="2546" ht="12.75">
      <c r="IV2546" s="11"/>
    </row>
    <row r="2547" ht="12.75">
      <c r="IV2547" s="11"/>
    </row>
    <row r="2548" ht="12.75">
      <c r="IV2548" s="11"/>
    </row>
    <row r="2549" ht="12.75">
      <c r="IV2549" s="11"/>
    </row>
    <row r="2550" ht="12.75">
      <c r="IV2550" s="11"/>
    </row>
    <row r="2551" ht="12.75">
      <c r="IV2551" s="11"/>
    </row>
    <row r="2552" ht="12.75">
      <c r="IV2552" s="11"/>
    </row>
    <row r="2553" ht="12.75">
      <c r="IV2553" s="11"/>
    </row>
    <row r="2554" ht="12.75">
      <c r="IV2554" s="11"/>
    </row>
    <row r="2555" ht="12.75">
      <c r="IV2555" s="11"/>
    </row>
    <row r="2556" ht="12.75">
      <c r="IV2556" s="11"/>
    </row>
    <row r="2557" ht="12.75">
      <c r="IV2557" s="11"/>
    </row>
    <row r="2558" ht="12.75">
      <c r="IV2558" s="11"/>
    </row>
    <row r="2559" ht="12.75">
      <c r="IV2559" s="11"/>
    </row>
    <row r="2560" ht="12.75">
      <c r="IV2560" s="11"/>
    </row>
    <row r="2561" ht="12.75">
      <c r="IV2561" s="11"/>
    </row>
    <row r="2562" ht="12.75">
      <c r="IV2562" s="11"/>
    </row>
    <row r="2563" ht="12.75">
      <c r="IV2563" s="11"/>
    </row>
    <row r="2564" ht="12.75">
      <c r="IV2564" s="11"/>
    </row>
    <row r="2565" ht="12.75">
      <c r="IV2565" s="11"/>
    </row>
    <row r="2566" ht="12.75">
      <c r="IV2566" s="11"/>
    </row>
    <row r="2567" ht="12.75">
      <c r="IV2567" s="11"/>
    </row>
    <row r="2568" ht="12.75">
      <c r="IV2568" s="11"/>
    </row>
    <row r="2569" ht="12.75">
      <c r="IV2569" s="11"/>
    </row>
    <row r="2570" ht="12.75">
      <c r="IV2570" s="11"/>
    </row>
    <row r="2571" ht="12.75">
      <c r="IV2571" s="11"/>
    </row>
    <row r="2572" ht="12.75">
      <c r="IV2572" s="11"/>
    </row>
    <row r="2573" ht="12.75">
      <c r="IV2573" s="11"/>
    </row>
    <row r="2574" ht="12.75">
      <c r="IV2574" s="11"/>
    </row>
    <row r="2575" ht="12.75">
      <c r="IV2575" s="11"/>
    </row>
    <row r="2576" ht="12.75">
      <c r="IV2576" s="11"/>
    </row>
    <row r="2577" ht="12.75">
      <c r="IV2577" s="11"/>
    </row>
    <row r="2578" ht="12.75">
      <c r="IV2578" s="11"/>
    </row>
    <row r="2579" ht="12.75">
      <c r="IV2579" s="11"/>
    </row>
    <row r="2580" ht="12.75">
      <c r="IV2580" s="11"/>
    </row>
    <row r="2581" ht="12.75">
      <c r="IV2581" s="11"/>
    </row>
    <row r="2582" ht="12.75">
      <c r="IV2582" s="11"/>
    </row>
    <row r="2583" ht="12.75">
      <c r="IV2583" s="11"/>
    </row>
    <row r="2584" ht="12.75">
      <c r="IV2584" s="11"/>
    </row>
    <row r="2585" ht="12.75">
      <c r="IV2585" s="11"/>
    </row>
    <row r="2586" ht="12.75">
      <c r="IV2586" s="11"/>
    </row>
    <row r="2587" ht="12.75">
      <c r="IV2587" s="11"/>
    </row>
    <row r="2588" ht="12.75">
      <c r="IV2588" s="11"/>
    </row>
    <row r="2589" ht="12.75">
      <c r="IV2589" s="11"/>
    </row>
    <row r="2590" ht="12.75">
      <c r="IV2590" s="11"/>
    </row>
    <row r="2591" ht="12.75">
      <c r="IV2591" s="11"/>
    </row>
    <row r="2592" ht="12.75">
      <c r="IV2592" s="11"/>
    </row>
    <row r="2593" ht="12.75">
      <c r="IV2593" s="11"/>
    </row>
    <row r="2594" ht="12.75">
      <c r="IV2594" s="11"/>
    </row>
    <row r="2595" ht="12.75">
      <c r="IV2595" s="11"/>
    </row>
    <row r="2596" ht="12.75">
      <c r="IV2596" s="11"/>
    </row>
    <row r="2597" ht="12.75">
      <c r="IV2597" s="11"/>
    </row>
    <row r="2598" ht="12.75">
      <c r="IV2598" s="11"/>
    </row>
    <row r="2599" ht="12.75">
      <c r="IV2599" s="11"/>
    </row>
    <row r="2600" ht="12.75">
      <c r="IV2600" s="11"/>
    </row>
    <row r="2601" ht="12.75">
      <c r="IV2601" s="11"/>
    </row>
    <row r="2602" ht="12.75">
      <c r="IV2602" s="11"/>
    </row>
    <row r="2603" ht="12.75">
      <c r="IV2603" s="11"/>
    </row>
    <row r="2604" ht="12.75">
      <c r="IV2604" s="11"/>
    </row>
    <row r="2605" ht="12.75">
      <c r="IV2605" s="11"/>
    </row>
    <row r="2606" ht="12.75">
      <c r="IV2606" s="11"/>
    </row>
    <row r="2607" ht="12.75">
      <c r="IV2607" s="11"/>
    </row>
    <row r="2608" ht="12.75">
      <c r="IV2608" s="11"/>
    </row>
    <row r="2609" ht="12.75">
      <c r="IV2609" s="11"/>
    </row>
    <row r="2610" ht="12.75">
      <c r="IV2610" s="11"/>
    </row>
    <row r="2611" ht="12.75">
      <c r="IV2611" s="11"/>
    </row>
    <row r="2612" ht="12.75">
      <c r="IV2612" s="11"/>
    </row>
    <row r="2613" ht="12.75">
      <c r="IV2613" s="11"/>
    </row>
    <row r="2614" ht="12.75">
      <c r="IV2614" s="11"/>
    </row>
    <row r="2615" ht="12.75">
      <c r="IV2615" s="11"/>
    </row>
    <row r="2616" ht="12.75">
      <c r="IV2616" s="11"/>
    </row>
    <row r="2617" ht="12.75">
      <c r="IV2617" s="11"/>
    </row>
    <row r="2618" ht="12.75">
      <c r="IV2618" s="11"/>
    </row>
    <row r="2619" ht="12.75">
      <c r="IV2619" s="11"/>
    </row>
    <row r="2620" ht="12.75">
      <c r="IV2620" s="11"/>
    </row>
    <row r="2621" ht="12.75">
      <c r="IV2621" s="11"/>
    </row>
    <row r="2622" ht="12.75">
      <c r="IV2622" s="11"/>
    </row>
    <row r="2623" ht="12.75">
      <c r="IV2623" s="11"/>
    </row>
    <row r="2624" ht="12.75">
      <c r="IV2624" s="11"/>
    </row>
    <row r="2625" ht="12.75">
      <c r="IV2625" s="11"/>
    </row>
    <row r="2626" ht="12.75">
      <c r="IV2626" s="11"/>
    </row>
    <row r="2627" ht="12.75">
      <c r="IV2627" s="11"/>
    </row>
    <row r="2628" ht="12.75">
      <c r="IV2628" s="11"/>
    </row>
    <row r="2629" ht="12.75">
      <c r="IV2629" s="11"/>
    </row>
    <row r="2630" ht="12.75">
      <c r="IV2630" s="11"/>
    </row>
    <row r="2631" ht="12.75">
      <c r="IV2631" s="11"/>
    </row>
    <row r="2632" ht="12.75">
      <c r="IV2632" s="11"/>
    </row>
    <row r="2633" ht="12.75">
      <c r="IV2633" s="11"/>
    </row>
    <row r="2634" ht="12.75">
      <c r="IV2634" s="11"/>
    </row>
    <row r="2635" ht="12.75">
      <c r="IV2635" s="11"/>
    </row>
    <row r="2636" ht="12.75">
      <c r="IV2636" s="11"/>
    </row>
    <row r="2637" ht="12.75">
      <c r="IV2637" s="11"/>
    </row>
    <row r="2638" ht="12.75">
      <c r="IV2638" s="11"/>
    </row>
    <row r="2639" ht="12.75">
      <c r="IV2639" s="11"/>
    </row>
    <row r="2640" ht="12.75">
      <c r="IV2640" s="11"/>
    </row>
    <row r="2641" ht="12.75">
      <c r="IV2641" s="11"/>
    </row>
    <row r="2642" ht="12.75">
      <c r="IV2642" s="11"/>
    </row>
    <row r="2643" ht="12.75">
      <c r="IV2643" s="11"/>
    </row>
    <row r="2644" ht="12.75">
      <c r="IV2644" s="11"/>
    </row>
    <row r="2645" ht="12.75">
      <c r="IV2645" s="11"/>
    </row>
    <row r="2646" ht="12.75">
      <c r="IV2646" s="11"/>
    </row>
    <row r="2647" ht="12.75">
      <c r="IV2647" s="11"/>
    </row>
    <row r="2648" ht="12.75">
      <c r="IV2648" s="11"/>
    </row>
    <row r="2649" ht="12.75">
      <c r="IV2649" s="11"/>
    </row>
    <row r="2650" ht="12.75">
      <c r="IV2650" s="11"/>
    </row>
    <row r="2651" ht="12.75">
      <c r="IV2651" s="11"/>
    </row>
    <row r="2652" ht="12.75">
      <c r="IV2652" s="11"/>
    </row>
    <row r="2653" ht="12.75">
      <c r="IV2653" s="11"/>
    </row>
    <row r="2654" ht="12.75">
      <c r="IV2654" s="11"/>
    </row>
    <row r="2655" ht="12.75">
      <c r="IV2655" s="11"/>
    </row>
    <row r="2656" ht="12.75">
      <c r="IV2656" s="11"/>
    </row>
    <row r="2657" ht="12.75">
      <c r="IV2657" s="11"/>
    </row>
    <row r="2658" ht="12.75">
      <c r="IV2658" s="11"/>
    </row>
    <row r="2659" ht="12.75">
      <c r="IV2659" s="11"/>
    </row>
    <row r="2660" ht="12.75">
      <c r="IV2660" s="11"/>
    </row>
    <row r="2661" ht="12.75">
      <c r="IV2661" s="11"/>
    </row>
    <row r="2662" ht="12.75">
      <c r="IV2662" s="11"/>
    </row>
    <row r="2663" ht="12.75">
      <c r="IV2663" s="11"/>
    </row>
    <row r="2664" ht="12.75">
      <c r="IV2664" s="11"/>
    </row>
    <row r="2665" ht="12.75">
      <c r="IV2665" s="11"/>
    </row>
    <row r="2666" ht="12.75">
      <c r="IV2666" s="11"/>
    </row>
    <row r="2667" ht="12.75">
      <c r="IV2667" s="11"/>
    </row>
    <row r="2668" ht="12.75">
      <c r="IV2668" s="11"/>
    </row>
    <row r="2669" ht="12.75">
      <c r="IV2669" s="11"/>
    </row>
    <row r="2670" ht="12.75">
      <c r="IV2670" s="11"/>
    </row>
    <row r="2671" ht="12.75">
      <c r="IV2671" s="11"/>
    </row>
    <row r="2672" ht="12.75">
      <c r="IV2672" s="11"/>
    </row>
    <row r="2673" ht="12.75">
      <c r="IV2673" s="11"/>
    </row>
    <row r="2674" ht="12.75">
      <c r="IV2674" s="11"/>
    </row>
    <row r="2675" ht="12.75">
      <c r="IV2675" s="11"/>
    </row>
    <row r="2676" ht="12.75">
      <c r="IV2676" s="11"/>
    </row>
    <row r="2677" ht="12.75">
      <c r="IV2677" s="11"/>
    </row>
    <row r="2678" ht="12.75">
      <c r="IV2678" s="11"/>
    </row>
    <row r="2679" ht="12.75">
      <c r="IV2679" s="11"/>
    </row>
    <row r="2680" ht="12.75">
      <c r="IV2680" s="11"/>
    </row>
    <row r="2681" ht="12.75">
      <c r="IV2681" s="11"/>
    </row>
    <row r="2682" ht="12.75">
      <c r="IV2682" s="11"/>
    </row>
    <row r="2683" ht="12.75">
      <c r="IV2683" s="11"/>
    </row>
    <row r="2684" ht="12.75">
      <c r="IV2684" s="11"/>
    </row>
    <row r="2685" ht="12.75">
      <c r="IV2685" s="11"/>
    </row>
    <row r="2686" ht="12.75">
      <c r="IV2686" s="11"/>
    </row>
    <row r="2687" ht="12.75">
      <c r="IV2687" s="11"/>
    </row>
    <row r="2688" ht="12.75">
      <c r="IV2688" s="11"/>
    </row>
    <row r="2689" ht="12.75">
      <c r="IV2689" s="11"/>
    </row>
    <row r="2690" ht="12.75">
      <c r="IV2690" s="11"/>
    </row>
    <row r="2691" ht="12.75">
      <c r="IV2691" s="11"/>
    </row>
    <row r="2692" ht="12.75">
      <c r="IV2692" s="11"/>
    </row>
    <row r="2693" ht="12.75">
      <c r="IV2693" s="11"/>
    </row>
    <row r="2694" ht="12.75">
      <c r="IV2694" s="11"/>
    </row>
    <row r="2695" ht="12.75">
      <c r="IV2695" s="11"/>
    </row>
    <row r="2696" ht="12.75">
      <c r="IV2696" s="11"/>
    </row>
    <row r="2697" ht="12.75">
      <c r="IV2697" s="11"/>
    </row>
    <row r="2698" ht="12.75">
      <c r="IV2698" s="11"/>
    </row>
    <row r="2699" ht="12.75">
      <c r="IV2699" s="11"/>
    </row>
    <row r="2700" ht="12.75">
      <c r="IV2700" s="11"/>
    </row>
    <row r="2701" ht="12.75">
      <c r="IV2701" s="11"/>
    </row>
    <row r="2702" ht="12.75">
      <c r="IV2702" s="11"/>
    </row>
    <row r="2703" ht="12.75">
      <c r="IV2703" s="11"/>
    </row>
    <row r="2704" ht="12.75">
      <c r="IV2704" s="11"/>
    </row>
    <row r="2705" ht="12.75">
      <c r="IV2705" s="11"/>
    </row>
    <row r="2706" ht="12.75">
      <c r="IV2706" s="11"/>
    </row>
    <row r="2707" ht="12.75">
      <c r="IV2707" s="11"/>
    </row>
    <row r="2708" ht="12.75">
      <c r="IV2708" s="11"/>
    </row>
    <row r="2709" ht="12.75">
      <c r="IV2709" s="11"/>
    </row>
    <row r="2710" ht="12.75">
      <c r="IV2710" s="11"/>
    </row>
    <row r="2711" ht="12.75">
      <c r="IV2711" s="11"/>
    </row>
    <row r="2712" ht="12.75">
      <c r="IV2712" s="11"/>
    </row>
    <row r="2713" ht="12.75">
      <c r="IV2713" s="11"/>
    </row>
    <row r="2714" ht="12.75">
      <c r="IV2714" s="11"/>
    </row>
    <row r="2715" ht="12.75">
      <c r="IV2715" s="11"/>
    </row>
    <row r="2716" ht="12.75">
      <c r="IV2716" s="11"/>
    </row>
    <row r="2717" ht="12.75">
      <c r="IV2717" s="11"/>
    </row>
    <row r="2718" ht="12.75">
      <c r="IV2718" s="11"/>
    </row>
    <row r="2719" ht="12.75">
      <c r="IV2719" s="11"/>
    </row>
    <row r="2720" ht="12.75">
      <c r="IV2720" s="11"/>
    </row>
    <row r="2721" ht="12.75">
      <c r="IV2721" s="11"/>
    </row>
    <row r="2722" ht="12.75">
      <c r="IV2722" s="11"/>
    </row>
    <row r="2723" ht="12.75">
      <c r="IV2723" s="11"/>
    </row>
    <row r="2724" ht="12.75">
      <c r="IV2724" s="11"/>
    </row>
    <row r="2725" ht="12.75">
      <c r="IV2725" s="11"/>
    </row>
    <row r="2726" ht="12.75">
      <c r="IV2726" s="11"/>
    </row>
    <row r="2727" ht="12.75">
      <c r="IV2727" s="11"/>
    </row>
    <row r="2728" ht="12.75">
      <c r="IV2728" s="11"/>
    </row>
    <row r="2729" ht="12.75">
      <c r="IV2729" s="11"/>
    </row>
    <row r="2730" ht="12.75">
      <c r="IV2730" s="11"/>
    </row>
    <row r="2731" ht="12.75">
      <c r="IV2731" s="11"/>
    </row>
    <row r="2732" ht="12.75">
      <c r="IV2732" s="11"/>
    </row>
    <row r="2733" ht="12.75">
      <c r="IV2733" s="11"/>
    </row>
    <row r="2734" ht="12.75">
      <c r="IV2734" s="11"/>
    </row>
    <row r="2735" ht="12.75">
      <c r="IV2735" s="11"/>
    </row>
    <row r="2736" ht="12.75">
      <c r="IV2736" s="11"/>
    </row>
    <row r="2737" ht="12.75">
      <c r="IV2737" s="11"/>
    </row>
    <row r="2738" ht="12.75">
      <c r="IV2738" s="11"/>
    </row>
    <row r="2739" ht="12.75">
      <c r="IV2739" s="11"/>
    </row>
    <row r="2740" ht="12.75">
      <c r="IV2740" s="11"/>
    </row>
    <row r="2741" ht="12.75">
      <c r="IV2741" s="11"/>
    </row>
    <row r="2742" ht="12.75">
      <c r="IV2742" s="11"/>
    </row>
    <row r="2743" ht="12.75">
      <c r="IV2743" s="11"/>
    </row>
    <row r="2744" ht="12.75">
      <c r="IV2744" s="11"/>
    </row>
    <row r="2745" ht="12.75">
      <c r="IV2745" s="11"/>
    </row>
    <row r="2746" ht="12.75">
      <c r="IV2746" s="11"/>
    </row>
    <row r="2747" ht="12.75">
      <c r="IV2747" s="11"/>
    </row>
    <row r="2748" ht="12.75">
      <c r="IV2748" s="11"/>
    </row>
    <row r="2749" ht="12.75">
      <c r="IV2749" s="11"/>
    </row>
    <row r="2750" ht="12.75">
      <c r="IV2750" s="11"/>
    </row>
    <row r="2751" ht="12.75">
      <c r="IV2751" s="11"/>
    </row>
    <row r="2752" ht="12.75">
      <c r="IV2752" s="11"/>
    </row>
    <row r="2753" ht="12.75">
      <c r="IV2753" s="11"/>
    </row>
    <row r="2754" ht="12.75">
      <c r="IV2754" s="11"/>
    </row>
    <row r="2755" ht="12.75">
      <c r="IV2755" s="11"/>
    </row>
    <row r="2756" ht="12.75">
      <c r="IV2756" s="11"/>
    </row>
    <row r="2757" ht="12.75">
      <c r="IV2757" s="11"/>
    </row>
    <row r="2758" ht="12.75">
      <c r="IV2758" s="11"/>
    </row>
    <row r="2759" ht="12.75">
      <c r="IV2759" s="11"/>
    </row>
    <row r="2760" ht="12.75">
      <c r="IV2760" s="11"/>
    </row>
    <row r="2761" ht="12.75">
      <c r="IV2761" s="11"/>
    </row>
    <row r="2762" ht="12.75">
      <c r="IV2762" s="11"/>
    </row>
    <row r="2763" ht="12.75">
      <c r="IV2763" s="11"/>
    </row>
    <row r="2764" ht="12.75">
      <c r="IV2764" s="11"/>
    </row>
    <row r="2765" ht="12.75">
      <c r="IV2765" s="11"/>
    </row>
    <row r="2766" ht="12.75">
      <c r="IV2766" s="11"/>
    </row>
    <row r="2767" ht="12.75">
      <c r="IV2767" s="11"/>
    </row>
    <row r="2768" ht="12.75">
      <c r="IV2768" s="11"/>
    </row>
    <row r="2769" ht="12.75">
      <c r="IV2769" s="11"/>
    </row>
    <row r="2770" ht="12.75">
      <c r="IV2770" s="11"/>
    </row>
    <row r="2771" ht="12.75">
      <c r="IV2771" s="11"/>
    </row>
    <row r="2772" ht="12.75">
      <c r="IV2772" s="11"/>
    </row>
    <row r="2773" ht="12.75">
      <c r="IV2773" s="11"/>
    </row>
    <row r="2774" ht="12.75">
      <c r="IV2774" s="11"/>
    </row>
    <row r="2775" ht="12.75">
      <c r="IV2775" s="11"/>
    </row>
    <row r="2776" ht="12.75">
      <c r="IV2776" s="11"/>
    </row>
    <row r="2777" ht="12.75">
      <c r="IV2777" s="11"/>
    </row>
    <row r="2778" ht="12.75">
      <c r="IV2778" s="11"/>
    </row>
    <row r="2779" ht="12.75">
      <c r="IV2779" s="11"/>
    </row>
    <row r="2780" ht="12.75">
      <c r="IV2780" s="11"/>
    </row>
    <row r="2781" ht="12.75">
      <c r="IV2781" s="11"/>
    </row>
    <row r="2782" ht="12.75">
      <c r="IV2782" s="11"/>
    </row>
    <row r="2783" ht="12.75">
      <c r="IV2783" s="11"/>
    </row>
    <row r="2784" ht="12.75">
      <c r="IV2784" s="11"/>
    </row>
    <row r="2785" ht="12.75">
      <c r="IV2785" s="11"/>
    </row>
    <row r="2786" ht="12.75">
      <c r="IV2786" s="11"/>
    </row>
    <row r="2787" ht="12.75">
      <c r="IV2787" s="11"/>
    </row>
    <row r="2788" ht="12.75">
      <c r="IV2788" s="11"/>
    </row>
    <row r="2789" ht="12.75">
      <c r="IV2789" s="11"/>
    </row>
    <row r="2790" ht="12.75">
      <c r="IV2790" s="11"/>
    </row>
    <row r="2791" ht="12.75">
      <c r="IV2791" s="11"/>
    </row>
    <row r="2792" ht="12.75">
      <c r="IV2792" s="11"/>
    </row>
    <row r="2793" ht="12.75">
      <c r="IV2793" s="11"/>
    </row>
    <row r="2794" ht="12.75">
      <c r="IV2794" s="11"/>
    </row>
    <row r="2795" ht="12.75">
      <c r="IV2795" s="11"/>
    </row>
    <row r="2796" ht="12.75">
      <c r="IV2796" s="11"/>
    </row>
    <row r="2797" ht="12.75">
      <c r="IV2797" s="11"/>
    </row>
    <row r="2798" ht="12.75">
      <c r="IV2798" s="11"/>
    </row>
    <row r="2799" ht="12.75">
      <c r="IV2799" s="11"/>
    </row>
    <row r="2800" ht="12.75">
      <c r="IV2800" s="11"/>
    </row>
    <row r="2801" ht="12.75">
      <c r="IV2801" s="11"/>
    </row>
    <row r="2802" ht="12.75">
      <c r="IV2802" s="11"/>
    </row>
    <row r="2803" ht="12.75">
      <c r="IV2803" s="11"/>
    </row>
    <row r="2804" ht="12.75">
      <c r="IV2804" s="11"/>
    </row>
    <row r="2805" ht="12.75">
      <c r="IV2805" s="11"/>
    </row>
    <row r="2806" ht="12.75">
      <c r="IV2806" s="11"/>
    </row>
    <row r="2807" ht="12.75">
      <c r="IV2807" s="11"/>
    </row>
    <row r="2808" ht="12.75">
      <c r="IV2808" s="11"/>
    </row>
    <row r="2809" ht="12.75">
      <c r="IV2809" s="11"/>
    </row>
    <row r="2810" ht="12.75">
      <c r="IV2810" s="11"/>
    </row>
    <row r="2811" ht="12.75">
      <c r="IV2811" s="11"/>
    </row>
    <row r="2812" ht="12.75">
      <c r="IV2812" s="11"/>
    </row>
    <row r="2813" ht="12.75">
      <c r="IV2813" s="11"/>
    </row>
    <row r="2814" ht="12.75">
      <c r="IV2814" s="11"/>
    </row>
    <row r="2815" ht="12.75">
      <c r="IV2815" s="11"/>
    </row>
    <row r="2816" ht="12.75">
      <c r="IV2816" s="11"/>
    </row>
    <row r="2817" ht="12.75">
      <c r="IV2817" s="11"/>
    </row>
    <row r="2818" ht="12.75">
      <c r="IV2818" s="11"/>
    </row>
    <row r="2819" ht="12.75">
      <c r="IV2819" s="11"/>
    </row>
    <row r="2820" ht="12.75">
      <c r="IV2820" s="11"/>
    </row>
    <row r="2821" ht="12.75">
      <c r="IV2821" s="11"/>
    </row>
    <row r="2822" ht="12.75">
      <c r="IV2822" s="11"/>
    </row>
    <row r="2823" ht="12.75">
      <c r="IV2823" s="11"/>
    </row>
    <row r="2824" ht="12.75">
      <c r="IV2824" s="11"/>
    </row>
    <row r="2825" ht="12.75">
      <c r="IV2825" s="11"/>
    </row>
    <row r="2826" ht="12.75">
      <c r="IV2826" s="11"/>
    </row>
    <row r="2827" ht="12.75">
      <c r="IV2827" s="11"/>
    </row>
    <row r="2828" ht="12.75">
      <c r="IV2828" s="11"/>
    </row>
    <row r="2829" ht="12.75">
      <c r="IV2829" s="11"/>
    </row>
    <row r="2830" ht="12.75">
      <c r="IV2830" s="11"/>
    </row>
    <row r="2831" ht="12.75">
      <c r="IV2831" s="11"/>
    </row>
    <row r="2832" ht="12.75">
      <c r="IV2832" s="11"/>
    </row>
    <row r="2833" ht="12.75">
      <c r="IV2833" s="11"/>
    </row>
    <row r="2834" ht="12.75">
      <c r="IV2834" s="11"/>
    </row>
    <row r="2835" ht="12.75">
      <c r="IV2835" s="11"/>
    </row>
    <row r="2836" ht="12.75">
      <c r="IV2836" s="11"/>
    </row>
    <row r="2837" ht="12.75">
      <c r="IV2837" s="11"/>
    </row>
    <row r="2838" ht="12.75">
      <c r="IV2838" s="11"/>
    </row>
    <row r="2839" ht="12.75">
      <c r="IV2839" s="11"/>
    </row>
    <row r="2840" ht="12.75">
      <c r="IV2840" s="11"/>
    </row>
    <row r="2841" ht="12.75">
      <c r="IV2841" s="11"/>
    </row>
    <row r="2842" ht="12.75">
      <c r="IV2842" s="11"/>
    </row>
    <row r="2843" ht="12.75">
      <c r="IV2843" s="11"/>
    </row>
    <row r="2844" ht="12.75">
      <c r="IV2844" s="11"/>
    </row>
    <row r="2845" ht="12.75">
      <c r="IV2845" s="11"/>
    </row>
    <row r="2846" ht="12.75">
      <c r="IV2846" s="11"/>
    </row>
    <row r="2847" ht="12.75">
      <c r="IV2847" s="11"/>
    </row>
    <row r="2848" ht="12.75">
      <c r="IV2848" s="11"/>
    </row>
    <row r="2849" ht="12.75">
      <c r="IV2849" s="11"/>
    </row>
    <row r="2850" ht="12.75">
      <c r="IV2850" s="11"/>
    </row>
    <row r="2851" ht="12.75">
      <c r="IV2851" s="11"/>
    </row>
    <row r="2852" ht="12.75">
      <c r="IV2852" s="11"/>
    </row>
    <row r="2853" ht="12.75">
      <c r="IV2853" s="11"/>
    </row>
    <row r="2854" ht="12.75">
      <c r="IV2854" s="11"/>
    </row>
    <row r="2855" ht="12.75">
      <c r="IV2855" s="11"/>
    </row>
    <row r="2856" ht="12.75">
      <c r="IV2856" s="11"/>
    </row>
    <row r="2857" ht="12.75">
      <c r="IV2857" s="11"/>
    </row>
    <row r="2858" ht="12.75">
      <c r="IV2858" s="11"/>
    </row>
    <row r="2859" ht="12.75">
      <c r="IV2859" s="11"/>
    </row>
    <row r="2860" ht="12.75">
      <c r="IV2860" s="11"/>
    </row>
    <row r="2861" ht="12.75">
      <c r="IV2861" s="11"/>
    </row>
    <row r="2862" ht="12.75">
      <c r="IV2862" s="11"/>
    </row>
    <row r="2863" ht="12.75">
      <c r="IV2863" s="11"/>
    </row>
    <row r="2864" ht="12.75">
      <c r="IV2864" s="11"/>
    </row>
    <row r="2865" ht="12.75">
      <c r="IV2865" s="11"/>
    </row>
    <row r="2866" ht="12.75">
      <c r="IV2866" s="11"/>
    </row>
    <row r="2867" ht="12.75">
      <c r="IV2867" s="11"/>
    </row>
    <row r="2868" ht="12.75">
      <c r="IV2868" s="11"/>
    </row>
    <row r="2869" ht="12.75">
      <c r="IV2869" s="11"/>
    </row>
    <row r="2870" ht="12.75">
      <c r="IV2870" s="11"/>
    </row>
    <row r="2871" ht="12.75">
      <c r="IV2871" s="11"/>
    </row>
    <row r="2872" ht="12.75">
      <c r="IV2872" s="11"/>
    </row>
    <row r="2873" ht="12.75">
      <c r="IV2873" s="11"/>
    </row>
    <row r="2874" ht="12.75">
      <c r="IV2874" s="11"/>
    </row>
    <row r="2875" ht="12.75">
      <c r="IV2875" s="11"/>
    </row>
    <row r="2876" ht="12.75">
      <c r="IV2876" s="11"/>
    </row>
    <row r="2877" ht="12.75">
      <c r="IV2877" s="11"/>
    </row>
    <row r="2878" ht="12.75">
      <c r="IV2878" s="11"/>
    </row>
    <row r="2879" ht="12.75">
      <c r="IV2879" s="11"/>
    </row>
    <row r="2880" ht="12.75">
      <c r="IV2880" s="11"/>
    </row>
    <row r="2881" ht="12.75">
      <c r="IV2881" s="11"/>
    </row>
    <row r="2882" ht="12.75">
      <c r="IV2882" s="11"/>
    </row>
    <row r="2883" ht="12.75">
      <c r="IV2883" s="11"/>
    </row>
    <row r="2884" ht="12.75">
      <c r="IV2884" s="11"/>
    </row>
    <row r="2885" ht="12.75">
      <c r="IV2885" s="11"/>
    </row>
    <row r="2886" ht="12.75">
      <c r="IV2886" s="11"/>
    </row>
  </sheetData>
  <sheetProtection/>
  <mergeCells count="32">
    <mergeCell ref="D23:D24"/>
    <mergeCell ref="A67:A68"/>
    <mergeCell ref="A61:A62"/>
    <mergeCell ref="A64:A65"/>
    <mergeCell ref="A60:B60"/>
    <mergeCell ref="A45:B46"/>
    <mergeCell ref="A44:B44"/>
    <mergeCell ref="B27:B28"/>
    <mergeCell ref="B31:B32"/>
    <mergeCell ref="A35:B37"/>
    <mergeCell ref="D14:D15"/>
    <mergeCell ref="B17:B18"/>
    <mergeCell ref="B20:B21"/>
    <mergeCell ref="B14:B15"/>
    <mergeCell ref="D20:D21"/>
    <mergeCell ref="D17:D18"/>
    <mergeCell ref="A1:B3"/>
    <mergeCell ref="B5:B6"/>
    <mergeCell ref="B8:B9"/>
    <mergeCell ref="B11:B12"/>
    <mergeCell ref="G3:J3"/>
    <mergeCell ref="G1:J1"/>
    <mergeCell ref="G2:J2"/>
    <mergeCell ref="G4:J4"/>
    <mergeCell ref="G5:J5"/>
    <mergeCell ref="G49:J49"/>
    <mergeCell ref="G45:J45"/>
    <mergeCell ref="G7:J7"/>
    <mergeCell ref="G6:J6"/>
    <mergeCell ref="G46:J46"/>
    <mergeCell ref="G47:J47"/>
    <mergeCell ref="G48:J48"/>
  </mergeCells>
  <printOptions/>
  <pageMargins left="0.5" right="0.25" top="1.3" bottom="0.5" header="0.7" footer="0.3"/>
  <pageSetup fitToHeight="0" fitToWidth="1" horizontalDpi="600" verticalDpi="600" orientation="portrait" r:id="rId2"/>
  <headerFooter alignWithMargins="0">
    <oddHeader>&amp;L&amp;"Arial,Regular"&amp;8Built by: DL Duewer, NIST&amp;C&amp;"Arial,Bold"&amp;16STR_AlleleFreq &amp;"Arial,Regular"&amp;12&lt;24-Dec-09&gt;
STR Allele Frequency and Peak Height Ratio Analyzer&amp;R&amp;"Arial,Regular"&amp;8Paid for, in part, by: NIJ</oddHeader>
    <oddFooter>&amp;L&amp;"Arial,Regular"&amp;8&amp;F!&amp;A&amp;C&amp;"Arial,Regular"&amp;8&amp;D &amp;T&amp;R&amp;"Arial,Regular"&amp;8&amp;P / &amp;N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="85" zoomScaleNormal="85" zoomScalePageLayoutView="0" workbookViewId="0" topLeftCell="A1">
      <selection activeCell="A1" sqref="A1"/>
    </sheetView>
  </sheetViews>
  <sheetFormatPr defaultColWidth="0.85546875" defaultRowHeight="12.75"/>
  <cols>
    <col min="1" max="36" width="0.85546875" style="228" customWidth="1"/>
    <col min="37" max="16384" width="0.85546875" style="228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="85" zoomScaleNormal="85" zoomScalePageLayoutView="0" workbookViewId="0" topLeftCell="A1">
      <pane ySplit="1" topLeftCell="A2" activePane="bottomLeft" state="frozen"/>
      <selection pane="topLeft" activeCell="B23" sqref="B23:B24"/>
      <selection pane="bottomLeft" activeCell="A1" sqref="A1"/>
    </sheetView>
  </sheetViews>
  <sheetFormatPr defaultColWidth="0.85546875" defaultRowHeight="12.75"/>
  <cols>
    <col min="1" max="36" width="0.85546875" style="228" customWidth="1"/>
    <col min="37" max="16384" width="0.85546875" style="228" customWidth="1"/>
  </cols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66"/>
  <sheetViews>
    <sheetView showGridLines="0" showRowColHeaders="0" zoomScale="85" zoomScaleNormal="85" zoomScalePageLayoutView="0" workbookViewId="0" topLeftCell="A1">
      <selection activeCell="D31" sqref="D31:D33"/>
    </sheetView>
  </sheetViews>
  <sheetFormatPr defaultColWidth="0.85546875" defaultRowHeight="12.75"/>
  <cols>
    <col min="1" max="1" width="7.421875" style="62" customWidth="1"/>
    <col min="2" max="2" width="2.421875" style="0" customWidth="1"/>
    <col min="3" max="3" width="45.7109375" style="63" customWidth="1"/>
    <col min="4" max="5" width="45.7109375" style="0" customWidth="1"/>
  </cols>
  <sheetData>
    <row r="1" spans="3:5" ht="23.25">
      <c r="C1" s="224" t="s">
        <v>184</v>
      </c>
      <c r="D1" s="224"/>
      <c r="E1" s="224"/>
    </row>
    <row r="2" spans="1:5" ht="15">
      <c r="A2" s="215" t="s">
        <v>170</v>
      </c>
      <c r="C2" s="219" t="s">
        <v>1989</v>
      </c>
      <c r="D2" s="219"/>
      <c r="E2" s="219"/>
    </row>
    <row r="3" ht="12.75">
      <c r="A3" s="216"/>
    </row>
    <row r="4" spans="1:5" ht="15.75">
      <c r="A4" s="216"/>
      <c r="C4" s="220" t="s">
        <v>178</v>
      </c>
      <c r="D4" s="221"/>
      <c r="E4" s="221"/>
    </row>
    <row r="5" spans="1:5" ht="15.75">
      <c r="A5" s="216"/>
      <c r="C5" s="214" t="s">
        <v>179</v>
      </c>
      <c r="D5" s="214"/>
      <c r="E5" s="214"/>
    </row>
    <row r="6" ht="12.75">
      <c r="A6" s="216"/>
    </row>
    <row r="7" spans="1:5" ht="18">
      <c r="A7" s="216"/>
      <c r="C7" s="213" t="s">
        <v>180</v>
      </c>
      <c r="D7" s="213"/>
      <c r="E7" s="213"/>
    </row>
    <row r="8" spans="1:5" ht="12.75">
      <c r="A8" s="216"/>
      <c r="C8" s="225" t="s">
        <v>181</v>
      </c>
      <c r="D8" s="225"/>
      <c r="E8" s="225"/>
    </row>
    <row r="9" spans="1:5" ht="12.75">
      <c r="A9" s="216"/>
      <c r="C9" s="225"/>
      <c r="D9" s="225"/>
      <c r="E9" s="225"/>
    </row>
    <row r="10" spans="1:5" ht="12.75">
      <c r="A10" s="216"/>
      <c r="C10" s="225"/>
      <c r="D10" s="225"/>
      <c r="E10" s="225"/>
    </row>
    <row r="11" spans="1:5" ht="12.75">
      <c r="A11" s="216"/>
      <c r="C11" s="225"/>
      <c r="D11" s="225"/>
      <c r="E11" s="225"/>
    </row>
    <row r="12" spans="1:5" ht="18">
      <c r="A12" s="216"/>
      <c r="C12" s="213"/>
      <c r="D12" s="213"/>
      <c r="E12" s="213"/>
    </row>
    <row r="13" spans="1:5" ht="15.75">
      <c r="A13" s="216"/>
      <c r="C13" s="220"/>
      <c r="D13" s="221"/>
      <c r="E13" s="221"/>
    </row>
    <row r="14" spans="1:5" ht="12.75">
      <c r="A14" s="216"/>
      <c r="C14" s="222"/>
      <c r="D14" s="222"/>
      <c r="E14" s="222"/>
    </row>
    <row r="15" spans="1:5" ht="18">
      <c r="A15" s="216"/>
      <c r="C15" s="213" t="s">
        <v>171</v>
      </c>
      <c r="D15" s="213"/>
      <c r="E15" s="213"/>
    </row>
    <row r="16" spans="1:5" ht="15.75">
      <c r="A16" s="216"/>
      <c r="C16" s="214" t="s">
        <v>175</v>
      </c>
      <c r="D16" s="214"/>
      <c r="E16" s="214"/>
    </row>
    <row r="17" spans="1:5" ht="15">
      <c r="A17" s="216"/>
      <c r="C17" s="214" t="s">
        <v>172</v>
      </c>
      <c r="D17" s="214"/>
      <c r="E17" s="214"/>
    </row>
    <row r="18" spans="1:5" ht="15.75">
      <c r="A18" s="216"/>
      <c r="C18" s="214" t="s">
        <v>176</v>
      </c>
      <c r="D18" s="214"/>
      <c r="E18" s="214"/>
    </row>
    <row r="19" ht="12.75">
      <c r="A19" s="216"/>
    </row>
    <row r="20" spans="1:5" ht="12.75">
      <c r="A20" s="216"/>
      <c r="C20" s="222"/>
      <c r="D20" s="222"/>
      <c r="E20" s="222"/>
    </row>
    <row r="21" spans="1:5" ht="18">
      <c r="A21" s="216"/>
      <c r="C21" s="218" t="s">
        <v>173</v>
      </c>
      <c r="D21" s="218"/>
      <c r="E21" s="218"/>
    </row>
    <row r="22" spans="1:5" ht="15.75">
      <c r="A22" s="216"/>
      <c r="C22" s="214" t="s">
        <v>182</v>
      </c>
      <c r="D22" s="214"/>
      <c r="E22" s="214"/>
    </row>
    <row r="23" spans="1:5" ht="15">
      <c r="A23" s="216"/>
      <c r="C23" s="214"/>
      <c r="D23" s="214"/>
      <c r="E23" s="214"/>
    </row>
    <row r="24" spans="1:5" ht="15">
      <c r="A24" s="216"/>
      <c r="C24" s="214"/>
      <c r="D24" s="214"/>
      <c r="E24" s="214"/>
    </row>
    <row r="25" spans="1:5" ht="15">
      <c r="A25" s="216"/>
      <c r="C25" s="214"/>
      <c r="D25" s="214"/>
      <c r="E25" s="214"/>
    </row>
    <row r="26" spans="1:4" ht="12.75">
      <c r="A26" s="216"/>
      <c r="C26" s="64"/>
      <c r="D26" s="226"/>
    </row>
    <row r="27" spans="1:5" ht="12.75">
      <c r="A27" s="216"/>
      <c r="C27" s="64"/>
      <c r="D27" s="226"/>
      <c r="E27" s="64"/>
    </row>
    <row r="28" ht="12.75">
      <c r="A28" s="216"/>
    </row>
    <row r="29" spans="1:5" ht="15">
      <c r="A29" s="216"/>
      <c r="C29" s="214"/>
      <c r="D29" s="214"/>
      <c r="E29" s="214"/>
    </row>
    <row r="30" spans="1:5" ht="15">
      <c r="A30" s="216"/>
      <c r="C30" s="214"/>
      <c r="D30" s="214"/>
      <c r="E30" s="214"/>
    </row>
    <row r="31" spans="1:4" ht="12.75">
      <c r="A31" s="216"/>
      <c r="D31" s="209"/>
    </row>
    <row r="32" spans="1:4" ht="12.75">
      <c r="A32" s="216"/>
      <c r="D32" s="209"/>
    </row>
    <row r="33" spans="1:4" ht="12.75">
      <c r="A33" s="216"/>
      <c r="D33" s="209"/>
    </row>
    <row r="34" ht="12.75">
      <c r="A34" s="217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spans="1:4" ht="12.75">
      <c r="A39" s="65"/>
      <c r="D39" s="66"/>
    </row>
    <row r="40" ht="12.75">
      <c r="A40" s="65"/>
    </row>
    <row r="41" ht="12.75">
      <c r="A41" s="65"/>
    </row>
    <row r="42" ht="12.75">
      <c r="A42" s="65"/>
    </row>
    <row r="43" spans="1:4" ht="12.75">
      <c r="A43" s="65"/>
      <c r="D43" s="33"/>
    </row>
    <row r="44" spans="1:5" ht="15.75">
      <c r="A44" s="65"/>
      <c r="C44" s="210" t="s">
        <v>174</v>
      </c>
      <c r="D44" s="211"/>
      <c r="E44" s="212"/>
    </row>
    <row r="45" spans="3:5" ht="12.75">
      <c r="C45" s="67">
        <v>39941</v>
      </c>
      <c r="D45" s="102" t="s">
        <v>177</v>
      </c>
      <c r="E45" s="102"/>
    </row>
    <row r="46" spans="3:5" ht="12.75">
      <c r="C46" s="70"/>
      <c r="D46" s="103"/>
      <c r="E46" s="103"/>
    </row>
    <row r="47" spans="3:5" ht="12.75">
      <c r="C47" s="67" t="s">
        <v>1877</v>
      </c>
      <c r="D47" s="223" t="s">
        <v>133</v>
      </c>
      <c r="E47" s="223"/>
    </row>
    <row r="48" spans="4:5" ht="12.75">
      <c r="D48" s="223"/>
      <c r="E48" s="223"/>
    </row>
    <row r="49" spans="3:5" ht="12.75">
      <c r="C49" s="67"/>
      <c r="D49" s="103"/>
      <c r="E49" s="103"/>
    </row>
    <row r="50" spans="3:5" ht="12.75">
      <c r="C50" s="67">
        <v>40066</v>
      </c>
      <c r="D50" s="68" t="s">
        <v>4</v>
      </c>
      <c r="E50" s="68"/>
    </row>
    <row r="51" spans="3:5" ht="12.75">
      <c r="C51" s="67"/>
      <c r="D51" s="223"/>
      <c r="E51" s="223"/>
    </row>
    <row r="52" spans="3:5" ht="12.75">
      <c r="C52" s="67">
        <v>40171</v>
      </c>
      <c r="D52" s="223" t="s">
        <v>1988</v>
      </c>
      <c r="E52" s="223"/>
    </row>
    <row r="53" spans="3:5" ht="12.75">
      <c r="C53" s="67"/>
      <c r="D53" s="223"/>
      <c r="E53" s="223"/>
    </row>
    <row r="54" spans="4:5" ht="12.75">
      <c r="D54" s="223"/>
      <c r="E54" s="223"/>
    </row>
    <row r="55" spans="4:5" ht="12.75">
      <c r="D55" s="223"/>
      <c r="E55" s="223"/>
    </row>
    <row r="57" spans="3:5" ht="12.75">
      <c r="C57" s="67"/>
      <c r="D57" s="223"/>
      <c r="E57" s="223"/>
    </row>
    <row r="58" spans="4:5" ht="12.75">
      <c r="D58" s="223"/>
      <c r="E58" s="223"/>
    </row>
    <row r="59" spans="4:5" ht="12.75">
      <c r="D59" s="223"/>
      <c r="E59" s="223"/>
    </row>
    <row r="61" spans="3:5" ht="12.75">
      <c r="C61" s="69"/>
      <c r="D61" s="223"/>
      <c r="E61" s="223"/>
    </row>
    <row r="62" spans="4:5" ht="12.75">
      <c r="D62" s="223"/>
      <c r="E62" s="223"/>
    </row>
    <row r="63" spans="4:5" ht="12.75">
      <c r="D63" s="223"/>
      <c r="E63" s="223"/>
    </row>
    <row r="64" spans="4:5" ht="12.75">
      <c r="D64" s="223"/>
      <c r="E64" s="223"/>
    </row>
    <row r="65" spans="4:5" ht="12.75">
      <c r="D65" s="223"/>
      <c r="E65" s="223"/>
    </row>
    <row r="66" spans="4:5" ht="12.75">
      <c r="D66" s="223"/>
      <c r="E66" s="223"/>
    </row>
    <row r="99" ht="14.25"/>
  </sheetData>
  <sheetProtection/>
  <mergeCells count="31">
    <mergeCell ref="C24:E24"/>
    <mergeCell ref="C30:E30"/>
    <mergeCell ref="C25:E25"/>
    <mergeCell ref="D61:E66"/>
    <mergeCell ref="D57:E59"/>
    <mergeCell ref="D53:E55"/>
    <mergeCell ref="C15:E15"/>
    <mergeCell ref="C16:E16"/>
    <mergeCell ref="D26:D27"/>
    <mergeCell ref="C23:E23"/>
    <mergeCell ref="D52:E52"/>
    <mergeCell ref="C22:E22"/>
    <mergeCell ref="D51:E51"/>
    <mergeCell ref="C5:E5"/>
    <mergeCell ref="D47:E48"/>
    <mergeCell ref="C1:E1"/>
    <mergeCell ref="C8:E11"/>
    <mergeCell ref="C12:E12"/>
    <mergeCell ref="C13:E13"/>
    <mergeCell ref="C29:E29"/>
    <mergeCell ref="C17:E17"/>
    <mergeCell ref="D31:D33"/>
    <mergeCell ref="C44:E44"/>
    <mergeCell ref="C7:E7"/>
    <mergeCell ref="C18:E18"/>
    <mergeCell ref="A2:A34"/>
    <mergeCell ref="C21:E21"/>
    <mergeCell ref="C2:E2"/>
    <mergeCell ref="C4:E4"/>
    <mergeCell ref="C14:E14"/>
    <mergeCell ref="C20:E20"/>
  </mergeCells>
  <printOptions horizontalCentered="1"/>
  <pageMargins left="0.5" right="0.25" top="1.3" bottom="0.5" header="0.7" footer="0.3"/>
  <pageSetup fitToHeight="0" fitToWidth="1" horizontalDpi="600" verticalDpi="600" orientation="landscape" r:id="rId2"/>
  <headerFooter alignWithMargins="0">
    <oddHeader>&amp;L&amp;"Arial,Regular"&amp;8Built by: DL Duewer, NIST&amp;C&amp;"Arial,Bold"&amp;16STR_AlleleFreq &amp;"Arial,Regular"&amp;12&lt;24-Dec-09&gt;
STR Allele Frequency and Peak Height Ratio Analyzer&amp;R&amp;"Arial,Regular"&amp;8Paid for, in part, by: NIJ</oddHeader>
    <oddFooter>&amp;L&amp;"Arial,Regular"&amp;8&amp;F!&amp;A&amp;C&amp;"Arial,Regular"&amp;8&amp;D &amp;T&amp;R&amp;"Arial,Regular"&amp;8&amp;P / &amp;N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F56"/>
  <sheetViews>
    <sheetView zoomScalePageLayoutView="0" workbookViewId="0" topLeftCell="A1">
      <selection activeCell="B4" sqref="B4"/>
    </sheetView>
  </sheetViews>
  <sheetFormatPr defaultColWidth="0.85546875" defaultRowHeight="12.75" customHeight="1"/>
  <cols>
    <col min="1" max="1" width="9.57421875" style="0" bestFit="1" customWidth="1"/>
    <col min="2" max="2" width="17.7109375" style="35" bestFit="1" customWidth="1"/>
    <col min="3" max="3" width="20.00390625" style="35" bestFit="1" customWidth="1"/>
    <col min="4" max="4" width="6.421875" style="35" bestFit="1" customWidth="1"/>
    <col min="5" max="5" width="1.28515625" style="35" customWidth="1"/>
    <col min="6" max="6" width="99.140625" style="45" bestFit="1" customWidth="1"/>
    <col min="7" max="7" width="2.28125" style="0" bestFit="1" customWidth="1"/>
  </cols>
  <sheetData>
    <row r="1" spans="1:6" ht="12.75" customHeight="1">
      <c r="A1" s="33" t="s">
        <v>6</v>
      </c>
      <c r="B1" s="34" t="s">
        <v>7</v>
      </c>
      <c r="C1" s="34" t="s">
        <v>64</v>
      </c>
      <c r="D1" s="34" t="s">
        <v>41</v>
      </c>
      <c r="F1" s="227" t="s">
        <v>65</v>
      </c>
    </row>
    <row r="2" spans="1:6" ht="12.75" customHeight="1">
      <c r="A2" s="36" t="s">
        <v>66</v>
      </c>
      <c r="B2" s="37">
        <v>40171.41480300926</v>
      </c>
      <c r="C2" s="35" t="s">
        <v>18</v>
      </c>
      <c r="D2" s="35" t="s">
        <v>67</v>
      </c>
      <c r="F2" s="227"/>
    </row>
    <row r="3" spans="1:6" ht="12.75" customHeight="1">
      <c r="A3" s="36" t="s">
        <v>68</v>
      </c>
      <c r="B3" s="38">
        <v>40171.41480300926</v>
      </c>
      <c r="C3" s="35" t="s">
        <v>0</v>
      </c>
      <c r="D3" s="35" t="s">
        <v>67</v>
      </c>
      <c r="F3" s="39" t="s">
        <v>69</v>
      </c>
    </row>
    <row r="4" spans="1:6" ht="12.75" customHeight="1">
      <c r="A4" s="36" t="s">
        <v>70</v>
      </c>
      <c r="B4" s="194">
        <v>40171.41480300926</v>
      </c>
      <c r="C4" s="35" t="s">
        <v>1</v>
      </c>
      <c r="D4" s="35" t="s">
        <v>67</v>
      </c>
      <c r="F4" s="39" t="s">
        <v>71</v>
      </c>
    </row>
    <row r="5" ht="12.75" customHeight="1">
      <c r="F5" s="40"/>
    </row>
    <row r="6" ht="12.75" customHeight="1">
      <c r="F6" s="39" t="s">
        <v>72</v>
      </c>
    </row>
    <row r="7" ht="12.75" customHeight="1">
      <c r="F7" s="39" t="s">
        <v>73</v>
      </c>
    </row>
    <row r="8" ht="12.75" customHeight="1">
      <c r="F8" s="39" t="s">
        <v>74</v>
      </c>
    </row>
    <row r="9" ht="12.75" customHeight="1">
      <c r="F9" s="39" t="s">
        <v>75</v>
      </c>
    </row>
    <row r="11" ht="12.75" customHeight="1">
      <c r="F11" s="39" t="s">
        <v>76</v>
      </c>
    </row>
    <row r="12" ht="12.75" customHeight="1">
      <c r="F12" s="39" t="s">
        <v>77</v>
      </c>
    </row>
    <row r="13" ht="12.75" customHeight="1">
      <c r="F13" s="39" t="s">
        <v>80</v>
      </c>
    </row>
    <row r="15" ht="12.75" customHeight="1">
      <c r="F15" s="39" t="s">
        <v>78</v>
      </c>
    </row>
    <row r="16" ht="12.75" customHeight="1">
      <c r="F16" s="39" t="s">
        <v>79</v>
      </c>
    </row>
    <row r="20" ht="12.75" customHeight="1">
      <c r="F20" s="39"/>
    </row>
    <row r="23" ht="12.75" customHeight="1">
      <c r="F23" s="39"/>
    </row>
    <row r="25" ht="12.75" customHeight="1">
      <c r="F25" s="40"/>
    </row>
    <row r="29" ht="12.75" customHeight="1">
      <c r="F29" s="41"/>
    </row>
    <row r="30" ht="12.75" customHeight="1">
      <c r="F30" s="41"/>
    </row>
    <row r="31" ht="12.75" customHeight="1">
      <c r="F31" s="41"/>
    </row>
    <row r="32" ht="12.75" customHeight="1">
      <c r="F32" s="41"/>
    </row>
    <row r="33" ht="12.75" customHeight="1">
      <c r="F33" s="41"/>
    </row>
    <row r="34" ht="12.75" customHeight="1">
      <c r="F34" s="41"/>
    </row>
    <row r="37" ht="12.75" customHeight="1">
      <c r="F37" s="42"/>
    </row>
    <row r="43" ht="18">
      <c r="F43" s="43"/>
    </row>
    <row r="55" ht="12.75" customHeight="1">
      <c r="F55" s="44">
        <v>140</v>
      </c>
    </row>
    <row r="56" ht="12.75" customHeight="1">
      <c r="F56" s="44">
        <f>F55/200</f>
        <v>0.7</v>
      </c>
    </row>
  </sheetData>
  <sheetProtection/>
  <mergeCells count="1">
    <mergeCell ref="F1:F2"/>
  </mergeCells>
  <printOptions horizontalCentered="1"/>
  <pageMargins left="0.5" right="0.5" top="1.2" bottom="0.8" header="0.7" footer="0.3"/>
  <pageSetup fitToHeight="0" fitToWidth="1" horizontalDpi="600" verticalDpi="600" orientation="landscape" scale="84" r:id="rId2"/>
  <headerFooter alignWithMargins="0">
    <oddHeader>&amp;L&amp;"Arial,Regular"&amp;8Built by: David lee Duewer&amp;C&amp;"Arial,Bold"&amp;16PDF_MakerTotal  &amp;"Arial,Regular"&amp;12&lt;Version 01-May-07&gt;
An Exploratory Consensus Assessment Tool for Interlaboratory Data&amp;R&amp;"Arial,Regular"&amp;8Paid for by: NIST</oddHeader>
    <oddFooter>&amp;L&amp;"Arial,Regular"&amp;8&amp;F!&amp;A&amp;C&amp;"Arial,Regular"&amp;8&amp;D &amp;T&amp;R&amp;"Arial,Regular"&amp;8&amp;P / &amp;N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1449"/>
  <sheetViews>
    <sheetView zoomScale="75" zoomScaleNormal="75" zoomScalePageLayoutView="0" workbookViewId="0" topLeftCell="A1">
      <selection activeCell="A1" sqref="A1:IV16384"/>
    </sheetView>
  </sheetViews>
  <sheetFormatPr defaultColWidth="0.85546875" defaultRowHeight="12.75"/>
  <cols>
    <col min="1" max="1" width="12.00390625" style="36" bestFit="1" customWidth="1"/>
    <col min="2" max="2" width="4.57421875" style="140" bestFit="1" customWidth="1"/>
    <col min="3" max="3" width="27.140625" style="0" bestFit="1" customWidth="1"/>
    <col min="4" max="4" width="9.140625" style="0" bestFit="1" customWidth="1"/>
    <col min="5" max="5" width="6.421875" style="122" bestFit="1" customWidth="1"/>
    <col min="6" max="6" width="12.140625" style="148" bestFit="1" customWidth="1"/>
    <col min="7" max="7" width="9.8515625" style="148" bestFit="1" customWidth="1"/>
    <col min="8" max="16384" width="0.85546875" style="54" customWidth="1"/>
  </cols>
  <sheetData>
    <row r="1" spans="1:7" ht="12.75">
      <c r="A1" s="141" t="s">
        <v>1694</v>
      </c>
      <c r="B1" s="142" t="s">
        <v>1685</v>
      </c>
      <c r="C1" s="143" t="s">
        <v>1821</v>
      </c>
      <c r="D1" s="144" t="s">
        <v>1822</v>
      </c>
      <c r="E1" s="145" t="s">
        <v>1892</v>
      </c>
      <c r="F1" s="146" t="s">
        <v>211</v>
      </c>
      <c r="G1" s="147" t="s">
        <v>1684</v>
      </c>
    </row>
    <row r="2" spans="1:7" ht="12.75">
      <c r="A2" s="36" t="s">
        <v>1667</v>
      </c>
      <c r="B2" s="140">
        <v>6</v>
      </c>
      <c r="D2" s="140" t="s">
        <v>1695</v>
      </c>
      <c r="F2" s="148" t="s">
        <v>217</v>
      </c>
      <c r="G2" s="148" t="s">
        <v>104</v>
      </c>
    </row>
    <row r="3" spans="1:7" ht="12.75">
      <c r="A3" s="36" t="s">
        <v>1686</v>
      </c>
      <c r="B3" s="140">
        <v>4</v>
      </c>
      <c r="C3" t="s">
        <v>1823</v>
      </c>
      <c r="D3" s="140" t="s">
        <v>103</v>
      </c>
      <c r="F3" s="148" t="s">
        <v>454</v>
      </c>
      <c r="G3" s="148" t="s">
        <v>1695</v>
      </c>
    </row>
    <row r="4" spans="1:7" ht="12.75">
      <c r="A4" s="36" t="s">
        <v>1668</v>
      </c>
      <c r="B4" s="140">
        <v>4</v>
      </c>
      <c r="C4" t="s">
        <v>1824</v>
      </c>
      <c r="D4" s="140" t="s">
        <v>104</v>
      </c>
      <c r="F4" s="148" t="s">
        <v>873</v>
      </c>
      <c r="G4" s="148" t="s">
        <v>103</v>
      </c>
    </row>
    <row r="5" spans="1:7" ht="12.75">
      <c r="A5" s="36" t="s">
        <v>1825</v>
      </c>
      <c r="B5" s="140">
        <v>4</v>
      </c>
      <c r="C5" t="s">
        <v>1826</v>
      </c>
      <c r="D5" s="140" t="s">
        <v>94</v>
      </c>
      <c r="F5" s="148" t="s">
        <v>874</v>
      </c>
      <c r="G5" s="148" t="s">
        <v>1695</v>
      </c>
    </row>
    <row r="6" spans="1:7" ht="12.75">
      <c r="A6" s="36" t="s">
        <v>1827</v>
      </c>
      <c r="B6" s="140">
        <v>4</v>
      </c>
      <c r="C6" t="s">
        <v>1826</v>
      </c>
      <c r="F6" s="148" t="s">
        <v>875</v>
      </c>
      <c r="G6" s="148" t="s">
        <v>104</v>
      </c>
    </row>
    <row r="7" spans="1:7" ht="12.75">
      <c r="A7" s="36" t="s">
        <v>1828</v>
      </c>
      <c r="B7" s="140">
        <v>3</v>
      </c>
      <c r="C7" t="s">
        <v>1829</v>
      </c>
      <c r="F7" s="148" t="s">
        <v>876</v>
      </c>
      <c r="G7" s="148" t="s">
        <v>94</v>
      </c>
    </row>
    <row r="8" spans="1:7" ht="12.75">
      <c r="A8" s="36" t="s">
        <v>1669</v>
      </c>
      <c r="B8" s="140">
        <v>4</v>
      </c>
      <c r="C8" t="s">
        <v>1830</v>
      </c>
      <c r="F8" s="148" t="s">
        <v>877</v>
      </c>
      <c r="G8" s="148" t="s">
        <v>103</v>
      </c>
    </row>
    <row r="9" spans="1:7" ht="12.75">
      <c r="A9" s="36" t="s">
        <v>1687</v>
      </c>
      <c r="B9" s="140">
        <v>4</v>
      </c>
      <c r="C9" t="s">
        <v>1826</v>
      </c>
      <c r="F9" s="148" t="s">
        <v>878</v>
      </c>
      <c r="G9" s="148" t="s">
        <v>104</v>
      </c>
    </row>
    <row r="10" spans="1:7" ht="12.75">
      <c r="A10" s="36" t="s">
        <v>1831</v>
      </c>
      <c r="B10" s="140">
        <v>4</v>
      </c>
      <c r="C10" t="s">
        <v>1832</v>
      </c>
      <c r="F10" s="148" t="s">
        <v>879</v>
      </c>
      <c r="G10" s="148" t="s">
        <v>94</v>
      </c>
    </row>
    <row r="11" spans="1:7" ht="12.75">
      <c r="A11" s="36" t="s">
        <v>1670</v>
      </c>
      <c r="B11" s="140">
        <v>4</v>
      </c>
      <c r="C11" t="s">
        <v>1833</v>
      </c>
      <c r="F11" s="148" t="s">
        <v>880</v>
      </c>
      <c r="G11" s="148" t="s">
        <v>103</v>
      </c>
    </row>
    <row r="12" spans="1:7" ht="12.75">
      <c r="A12" s="36" t="s">
        <v>1834</v>
      </c>
      <c r="B12" s="140">
        <v>4</v>
      </c>
      <c r="C12" t="s">
        <v>1835</v>
      </c>
      <c r="F12" s="148" t="s">
        <v>881</v>
      </c>
      <c r="G12" s="148" t="s">
        <v>1695</v>
      </c>
    </row>
    <row r="13" spans="1:7" ht="12.75">
      <c r="A13" s="36" t="s">
        <v>1836</v>
      </c>
      <c r="B13" s="140">
        <v>4</v>
      </c>
      <c r="C13" t="s">
        <v>1837</v>
      </c>
      <c r="F13" s="148" t="s">
        <v>882</v>
      </c>
      <c r="G13" s="148" t="s">
        <v>104</v>
      </c>
    </row>
    <row r="14" spans="1:7" ht="12.75">
      <c r="A14" s="36" t="s">
        <v>1671</v>
      </c>
      <c r="B14" s="140">
        <v>4</v>
      </c>
      <c r="C14" t="s">
        <v>1838</v>
      </c>
      <c r="F14" s="148" t="s">
        <v>883</v>
      </c>
      <c r="G14" s="148" t="s">
        <v>94</v>
      </c>
    </row>
    <row r="15" spans="1:7" ht="12.75">
      <c r="A15" s="36" t="s">
        <v>1839</v>
      </c>
      <c r="B15" s="140">
        <v>3</v>
      </c>
      <c r="C15" t="s">
        <v>1840</v>
      </c>
      <c r="F15" s="148" t="s">
        <v>884</v>
      </c>
      <c r="G15" s="148" t="s">
        <v>103</v>
      </c>
    </row>
    <row r="16" spans="1:7" ht="12.75">
      <c r="A16" s="36" t="s">
        <v>1672</v>
      </c>
      <c r="B16" s="140">
        <v>4</v>
      </c>
      <c r="C16" t="s">
        <v>1841</v>
      </c>
      <c r="F16" s="148" t="s">
        <v>885</v>
      </c>
      <c r="G16" s="148" t="s">
        <v>1695</v>
      </c>
    </row>
    <row r="17" spans="1:7" ht="12.75">
      <c r="A17" s="36" t="s">
        <v>1842</v>
      </c>
      <c r="B17" s="140">
        <v>4</v>
      </c>
      <c r="C17" t="s">
        <v>1833</v>
      </c>
      <c r="F17" s="148" t="s">
        <v>886</v>
      </c>
      <c r="G17" s="148" t="s">
        <v>104</v>
      </c>
    </row>
    <row r="18" spans="1:7" ht="12.75">
      <c r="A18" s="36" t="s">
        <v>1843</v>
      </c>
      <c r="B18" s="140">
        <v>3</v>
      </c>
      <c r="C18" t="s">
        <v>1844</v>
      </c>
      <c r="F18" s="148" t="s">
        <v>887</v>
      </c>
      <c r="G18" s="148" t="s">
        <v>94</v>
      </c>
    </row>
    <row r="19" spans="1:7" ht="12.75">
      <c r="A19" s="36" t="s">
        <v>1673</v>
      </c>
      <c r="B19" s="140">
        <v>4</v>
      </c>
      <c r="C19" t="s">
        <v>1833</v>
      </c>
      <c r="F19" s="148" t="s">
        <v>888</v>
      </c>
      <c r="G19" s="148" t="s">
        <v>103</v>
      </c>
    </row>
    <row r="20" spans="1:7" ht="12.75">
      <c r="A20" s="36" t="s">
        <v>1845</v>
      </c>
      <c r="B20" s="140">
        <v>4</v>
      </c>
      <c r="C20" t="s">
        <v>1846</v>
      </c>
      <c r="F20" s="148" t="s">
        <v>889</v>
      </c>
      <c r="G20" s="148" t="s">
        <v>1695</v>
      </c>
    </row>
    <row r="21" spans="1:7" ht="12.75">
      <c r="A21" s="36" t="s">
        <v>1847</v>
      </c>
      <c r="B21" s="140">
        <v>3</v>
      </c>
      <c r="C21" t="s">
        <v>1840</v>
      </c>
      <c r="F21" s="148" t="s">
        <v>890</v>
      </c>
      <c r="G21" s="148" t="s">
        <v>104</v>
      </c>
    </row>
    <row r="22" spans="1:7" ht="12.75">
      <c r="A22" s="36" t="s">
        <v>1848</v>
      </c>
      <c r="B22" s="140">
        <v>4</v>
      </c>
      <c r="C22" t="s">
        <v>1835</v>
      </c>
      <c r="F22" s="148" t="s">
        <v>891</v>
      </c>
      <c r="G22" s="148" t="s">
        <v>94</v>
      </c>
    </row>
    <row r="23" spans="1:7" ht="12.75">
      <c r="A23" s="36" t="s">
        <v>1674</v>
      </c>
      <c r="B23" s="140">
        <v>4</v>
      </c>
      <c r="C23" t="s">
        <v>1849</v>
      </c>
      <c r="F23" s="148" t="s">
        <v>892</v>
      </c>
      <c r="G23" s="148" t="s">
        <v>103</v>
      </c>
    </row>
    <row r="24" spans="1:7" ht="12.75">
      <c r="A24" s="36" t="s">
        <v>1675</v>
      </c>
      <c r="B24" s="140">
        <v>3</v>
      </c>
      <c r="C24" t="s">
        <v>1844</v>
      </c>
      <c r="F24" s="148" t="s">
        <v>893</v>
      </c>
      <c r="G24" s="148" t="s">
        <v>1695</v>
      </c>
    </row>
    <row r="25" spans="1:7" ht="12.75">
      <c r="A25" s="36" t="s">
        <v>1676</v>
      </c>
      <c r="B25" s="140">
        <v>4</v>
      </c>
      <c r="C25" t="s">
        <v>1850</v>
      </c>
      <c r="F25" s="148" t="s">
        <v>894</v>
      </c>
      <c r="G25" s="148" t="s">
        <v>104</v>
      </c>
    </row>
    <row r="26" spans="1:7" ht="12.75">
      <c r="A26" s="36" t="s">
        <v>1851</v>
      </c>
      <c r="B26" s="140">
        <v>4</v>
      </c>
      <c r="C26" t="s">
        <v>1835</v>
      </c>
      <c r="F26" s="148" t="s">
        <v>895</v>
      </c>
      <c r="G26" s="148" t="s">
        <v>94</v>
      </c>
    </row>
    <row r="27" spans="1:7" ht="12.75">
      <c r="A27" s="36" t="s">
        <v>1677</v>
      </c>
      <c r="B27" s="140">
        <v>4</v>
      </c>
      <c r="C27" t="s">
        <v>1852</v>
      </c>
      <c r="F27" s="148" t="s">
        <v>896</v>
      </c>
      <c r="G27" s="148" t="s">
        <v>103</v>
      </c>
    </row>
    <row r="28" spans="1:7" ht="12.75">
      <c r="A28" s="36" t="s">
        <v>1678</v>
      </c>
      <c r="B28" s="140">
        <v>4</v>
      </c>
      <c r="C28" t="s">
        <v>1853</v>
      </c>
      <c r="F28" s="148" t="s">
        <v>897</v>
      </c>
      <c r="G28" s="148" t="s">
        <v>1695</v>
      </c>
    </row>
    <row r="29" spans="1:7" ht="12.75">
      <c r="A29" s="36" t="s">
        <v>1854</v>
      </c>
      <c r="B29" s="140">
        <v>4</v>
      </c>
      <c r="C29" t="s">
        <v>1826</v>
      </c>
      <c r="F29" s="148" t="s">
        <v>898</v>
      </c>
      <c r="G29" s="148" t="s">
        <v>104</v>
      </c>
    </row>
    <row r="30" spans="1:7" ht="12.75">
      <c r="A30" s="36" t="s">
        <v>1855</v>
      </c>
      <c r="B30" s="140">
        <v>4</v>
      </c>
      <c r="C30" t="s">
        <v>1856</v>
      </c>
      <c r="F30" s="148" t="s">
        <v>899</v>
      </c>
      <c r="G30" s="148" t="s">
        <v>94</v>
      </c>
    </row>
    <row r="31" spans="1:7" ht="12.75">
      <c r="A31" s="36" t="s">
        <v>1857</v>
      </c>
      <c r="B31" s="140">
        <v>4</v>
      </c>
      <c r="C31" t="s">
        <v>1858</v>
      </c>
      <c r="F31" s="148" t="s">
        <v>900</v>
      </c>
      <c r="G31" s="148" t="s">
        <v>103</v>
      </c>
    </row>
    <row r="32" spans="1:7" ht="12.75">
      <c r="A32" s="36" t="s">
        <v>1859</v>
      </c>
      <c r="B32" s="140">
        <v>4</v>
      </c>
      <c r="C32" t="s">
        <v>1856</v>
      </c>
      <c r="F32" s="148" t="s">
        <v>901</v>
      </c>
      <c r="G32" s="148" t="s">
        <v>1695</v>
      </c>
    </row>
    <row r="33" spans="1:7" ht="12.75">
      <c r="A33" s="36" t="s">
        <v>1860</v>
      </c>
      <c r="B33" s="140">
        <v>4</v>
      </c>
      <c r="C33" t="s">
        <v>1861</v>
      </c>
      <c r="F33" s="148" t="s">
        <v>902</v>
      </c>
      <c r="G33" s="148" t="s">
        <v>104</v>
      </c>
    </row>
    <row r="34" spans="1:7" ht="12.75">
      <c r="A34" s="77" t="s">
        <v>1862</v>
      </c>
      <c r="B34" s="149">
        <v>4</v>
      </c>
      <c r="C34" t="s">
        <v>1863</v>
      </c>
      <c r="F34" s="148" t="s">
        <v>903</v>
      </c>
      <c r="G34" s="148" t="s">
        <v>94</v>
      </c>
    </row>
    <row r="35" spans="1:7" ht="12.75">
      <c r="A35" s="36" t="s">
        <v>1688</v>
      </c>
      <c r="B35" s="140">
        <v>4</v>
      </c>
      <c r="C35" t="s">
        <v>1835</v>
      </c>
      <c r="F35" s="148" t="s">
        <v>904</v>
      </c>
      <c r="G35" s="148" t="s">
        <v>103</v>
      </c>
    </row>
    <row r="36" spans="1:7" ht="12.75">
      <c r="A36" s="36" t="s">
        <v>1864</v>
      </c>
      <c r="B36" s="140">
        <v>4</v>
      </c>
      <c r="C36" t="s">
        <v>1865</v>
      </c>
      <c r="F36" s="148" t="s">
        <v>905</v>
      </c>
      <c r="G36" s="148" t="s">
        <v>1695</v>
      </c>
    </row>
    <row r="37" spans="1:7" ht="12.75">
      <c r="A37" s="36" t="s">
        <v>1866</v>
      </c>
      <c r="B37" s="140">
        <v>4</v>
      </c>
      <c r="C37" t="s">
        <v>1867</v>
      </c>
      <c r="F37" s="148" t="s">
        <v>906</v>
      </c>
      <c r="G37" s="148" t="s">
        <v>104</v>
      </c>
    </row>
    <row r="38" spans="1:7" ht="12.75">
      <c r="A38" s="36" t="s">
        <v>1689</v>
      </c>
      <c r="B38" s="140">
        <v>4</v>
      </c>
      <c r="C38" t="s">
        <v>1833</v>
      </c>
      <c r="F38" s="148" t="s">
        <v>907</v>
      </c>
      <c r="G38" s="148" t="s">
        <v>94</v>
      </c>
    </row>
    <row r="39" spans="1:7" ht="12.75">
      <c r="A39" s="36" t="s">
        <v>1868</v>
      </c>
      <c r="B39" s="140">
        <v>3</v>
      </c>
      <c r="C39" t="s">
        <v>1844</v>
      </c>
      <c r="F39" s="148" t="s">
        <v>908</v>
      </c>
      <c r="G39" s="148" t="s">
        <v>103</v>
      </c>
    </row>
    <row r="40" spans="1:7" ht="12.75">
      <c r="A40" s="36" t="s">
        <v>1679</v>
      </c>
      <c r="B40" s="140">
        <v>4</v>
      </c>
      <c r="C40" t="s">
        <v>1849</v>
      </c>
      <c r="F40" s="148" t="s">
        <v>909</v>
      </c>
      <c r="G40" s="148" t="s">
        <v>1695</v>
      </c>
    </row>
    <row r="41" spans="1:7" ht="12.75">
      <c r="A41" s="36" t="s">
        <v>1869</v>
      </c>
      <c r="B41" s="140">
        <v>4</v>
      </c>
      <c r="C41" t="s">
        <v>1823</v>
      </c>
      <c r="F41" s="148" t="s">
        <v>910</v>
      </c>
      <c r="G41" s="148" t="s">
        <v>104</v>
      </c>
    </row>
    <row r="42" spans="1:7" ht="12.75">
      <c r="A42" s="36" t="s">
        <v>1870</v>
      </c>
      <c r="B42" s="140">
        <v>3</v>
      </c>
      <c r="C42" t="s">
        <v>1840</v>
      </c>
      <c r="F42" s="148" t="s">
        <v>911</v>
      </c>
      <c r="G42" s="148" t="s">
        <v>94</v>
      </c>
    </row>
    <row r="43" spans="1:7" ht="12.75">
      <c r="A43" s="36" t="s">
        <v>1680</v>
      </c>
      <c r="B43" s="140">
        <v>4</v>
      </c>
      <c r="C43" t="s">
        <v>1871</v>
      </c>
      <c r="F43" s="148" t="s">
        <v>912</v>
      </c>
      <c r="G43" s="148" t="s">
        <v>103</v>
      </c>
    </row>
    <row r="44" spans="1:7" ht="12.75">
      <c r="A44" s="36" t="s">
        <v>1690</v>
      </c>
      <c r="B44" s="140">
        <v>5</v>
      </c>
      <c r="C44" t="s">
        <v>1872</v>
      </c>
      <c r="F44" s="148" t="s">
        <v>913</v>
      </c>
      <c r="G44" s="148" t="s">
        <v>103</v>
      </c>
    </row>
    <row r="45" spans="1:7" ht="12.75">
      <c r="A45" s="36" t="s">
        <v>1691</v>
      </c>
      <c r="B45" s="140">
        <v>5</v>
      </c>
      <c r="C45" t="s">
        <v>1872</v>
      </c>
      <c r="F45" s="148" t="s">
        <v>914</v>
      </c>
      <c r="G45" s="148" t="s">
        <v>1695</v>
      </c>
    </row>
    <row r="46" spans="1:7" ht="12.75">
      <c r="A46" s="36" t="s">
        <v>1681</v>
      </c>
      <c r="B46" s="140">
        <v>4</v>
      </c>
      <c r="C46" t="s">
        <v>1873</v>
      </c>
      <c r="F46" s="148" t="s">
        <v>915</v>
      </c>
      <c r="G46" s="148" t="s">
        <v>104</v>
      </c>
    </row>
    <row r="47" spans="1:7" ht="12.75">
      <c r="A47" s="36" t="s">
        <v>1682</v>
      </c>
      <c r="B47" s="140">
        <v>4</v>
      </c>
      <c r="C47" t="s">
        <v>1874</v>
      </c>
      <c r="F47" s="148" t="s">
        <v>916</v>
      </c>
      <c r="G47" s="148" t="s">
        <v>94</v>
      </c>
    </row>
    <row r="48" spans="1:7" ht="12.75">
      <c r="A48" s="36" t="s">
        <v>1692</v>
      </c>
      <c r="B48" s="140">
        <v>4</v>
      </c>
      <c r="C48" t="s">
        <v>1875</v>
      </c>
      <c r="F48" s="148" t="s">
        <v>917</v>
      </c>
      <c r="G48" s="148" t="s">
        <v>103</v>
      </c>
    </row>
    <row r="49" spans="1:7" ht="12.75">
      <c r="A49" s="36" t="s">
        <v>1683</v>
      </c>
      <c r="B49" s="140">
        <v>4</v>
      </c>
      <c r="C49" t="s">
        <v>1853</v>
      </c>
      <c r="F49" s="148" t="s">
        <v>918</v>
      </c>
      <c r="G49" s="148" t="s">
        <v>104</v>
      </c>
    </row>
    <row r="50" spans="6:7" ht="12.75">
      <c r="F50" s="148" t="s">
        <v>919</v>
      </c>
      <c r="G50" s="148" t="s">
        <v>94</v>
      </c>
    </row>
    <row r="51" spans="6:7" ht="12.75">
      <c r="F51" s="148" t="s">
        <v>920</v>
      </c>
      <c r="G51" s="148" t="s">
        <v>103</v>
      </c>
    </row>
    <row r="52" spans="6:7" ht="12.75">
      <c r="F52" s="148" t="s">
        <v>921</v>
      </c>
      <c r="G52" s="148" t="s">
        <v>1695</v>
      </c>
    </row>
    <row r="53" spans="6:7" ht="12.75">
      <c r="F53" s="148" t="s">
        <v>922</v>
      </c>
      <c r="G53" s="148" t="s">
        <v>104</v>
      </c>
    </row>
    <row r="54" spans="6:7" ht="12.75">
      <c r="F54" s="148" t="s">
        <v>923</v>
      </c>
      <c r="G54" s="148" t="s">
        <v>94</v>
      </c>
    </row>
    <row r="55" spans="6:7" ht="12.75">
      <c r="F55" s="148" t="s">
        <v>924</v>
      </c>
      <c r="G55" s="148" t="s">
        <v>103</v>
      </c>
    </row>
    <row r="56" spans="6:7" ht="12.75">
      <c r="F56" s="148" t="s">
        <v>925</v>
      </c>
      <c r="G56" s="148" t="s">
        <v>1695</v>
      </c>
    </row>
    <row r="57" spans="6:7" ht="12.75">
      <c r="F57" s="148" t="s">
        <v>926</v>
      </c>
      <c r="G57" s="148" t="s">
        <v>104</v>
      </c>
    </row>
    <row r="58" spans="6:7" ht="12.75">
      <c r="F58" s="148" t="s">
        <v>927</v>
      </c>
      <c r="G58" s="148" t="s">
        <v>94</v>
      </c>
    </row>
    <row r="59" spans="6:7" ht="12.75">
      <c r="F59" s="148" t="s">
        <v>928</v>
      </c>
      <c r="G59" s="148" t="s">
        <v>103</v>
      </c>
    </row>
    <row r="60" spans="6:7" ht="12.75">
      <c r="F60" s="148" t="s">
        <v>929</v>
      </c>
      <c r="G60" s="148" t="s">
        <v>104</v>
      </c>
    </row>
    <row r="61" spans="6:7" ht="12.75">
      <c r="F61" s="148" t="s">
        <v>930</v>
      </c>
      <c r="G61" s="148" t="s">
        <v>94</v>
      </c>
    </row>
    <row r="62" spans="6:7" ht="12.75">
      <c r="F62" s="148" t="s">
        <v>931</v>
      </c>
      <c r="G62" s="148" t="s">
        <v>103</v>
      </c>
    </row>
    <row r="63" spans="6:7" ht="12.75">
      <c r="F63" s="148" t="s">
        <v>932</v>
      </c>
      <c r="G63" s="148" t="s">
        <v>1695</v>
      </c>
    </row>
    <row r="64" spans="6:7" ht="12.75">
      <c r="F64" s="148" t="s">
        <v>933</v>
      </c>
      <c r="G64" s="148" t="s">
        <v>104</v>
      </c>
    </row>
    <row r="65" spans="6:7" ht="12.75">
      <c r="F65" s="148" t="s">
        <v>934</v>
      </c>
      <c r="G65" s="148" t="s">
        <v>94</v>
      </c>
    </row>
    <row r="66" spans="6:7" ht="12.75">
      <c r="F66" s="148" t="s">
        <v>935</v>
      </c>
      <c r="G66" s="148" t="s">
        <v>103</v>
      </c>
    </row>
    <row r="67" spans="6:7" ht="12.75">
      <c r="F67" s="148" t="s">
        <v>936</v>
      </c>
      <c r="G67" s="148" t="s">
        <v>1695</v>
      </c>
    </row>
    <row r="68" spans="6:7" ht="12.75">
      <c r="F68" s="148" t="s">
        <v>937</v>
      </c>
      <c r="G68" s="148" t="s">
        <v>104</v>
      </c>
    </row>
    <row r="69" spans="6:7" ht="12.75">
      <c r="F69" s="148" t="s">
        <v>938</v>
      </c>
      <c r="G69" s="148" t="s">
        <v>94</v>
      </c>
    </row>
    <row r="70" spans="6:7" ht="12.75">
      <c r="F70" s="148" t="s">
        <v>939</v>
      </c>
      <c r="G70" s="148" t="s">
        <v>103</v>
      </c>
    </row>
    <row r="71" spans="6:7" ht="12.75">
      <c r="F71" s="148" t="s">
        <v>940</v>
      </c>
      <c r="G71" s="148" t="s">
        <v>1695</v>
      </c>
    </row>
    <row r="72" spans="6:7" ht="12.75">
      <c r="F72" s="148" t="s">
        <v>941</v>
      </c>
      <c r="G72" s="148" t="s">
        <v>104</v>
      </c>
    </row>
    <row r="73" spans="6:7" ht="12.75">
      <c r="F73" s="148" t="s">
        <v>942</v>
      </c>
      <c r="G73" s="148" t="s">
        <v>94</v>
      </c>
    </row>
    <row r="74" spans="6:7" ht="12.75">
      <c r="F74" s="148" t="s">
        <v>943</v>
      </c>
      <c r="G74" s="148" t="s">
        <v>103</v>
      </c>
    </row>
    <row r="75" spans="6:7" ht="12.75">
      <c r="F75" s="148" t="s">
        <v>944</v>
      </c>
      <c r="G75" s="148" t="s">
        <v>1695</v>
      </c>
    </row>
    <row r="76" spans="6:7" ht="12.75">
      <c r="F76" s="148" t="s">
        <v>945</v>
      </c>
      <c r="G76" s="148" t="s">
        <v>104</v>
      </c>
    </row>
    <row r="77" spans="6:7" ht="12.75">
      <c r="F77" s="148" t="s">
        <v>946</v>
      </c>
      <c r="G77" s="148" t="s">
        <v>94</v>
      </c>
    </row>
    <row r="78" spans="6:7" ht="12.75">
      <c r="F78" s="148" t="s">
        <v>947</v>
      </c>
      <c r="G78" s="148" t="s">
        <v>103</v>
      </c>
    </row>
    <row r="79" spans="6:7" ht="12.75">
      <c r="F79" s="148" t="s">
        <v>948</v>
      </c>
      <c r="G79" s="148" t="s">
        <v>1695</v>
      </c>
    </row>
    <row r="80" spans="6:7" ht="12.75">
      <c r="F80" s="148" t="s">
        <v>949</v>
      </c>
      <c r="G80" s="148" t="s">
        <v>104</v>
      </c>
    </row>
    <row r="81" spans="6:7" ht="12.75">
      <c r="F81" s="148" t="s">
        <v>950</v>
      </c>
      <c r="G81" s="148" t="s">
        <v>94</v>
      </c>
    </row>
    <row r="82" spans="6:7" ht="12.75">
      <c r="F82" s="148" t="s">
        <v>951</v>
      </c>
      <c r="G82" s="148" t="s">
        <v>103</v>
      </c>
    </row>
    <row r="83" spans="6:7" ht="12.75">
      <c r="F83" s="148" t="s">
        <v>952</v>
      </c>
      <c r="G83" s="148" t="s">
        <v>1695</v>
      </c>
    </row>
    <row r="84" spans="6:7" ht="12.75">
      <c r="F84" s="148" t="s">
        <v>953</v>
      </c>
      <c r="G84" s="148" t="s">
        <v>104</v>
      </c>
    </row>
    <row r="85" spans="6:7" ht="12.75">
      <c r="F85" s="148" t="s">
        <v>954</v>
      </c>
      <c r="G85" s="148" t="s">
        <v>94</v>
      </c>
    </row>
    <row r="86" spans="6:7" ht="12.75">
      <c r="F86" s="148" t="s">
        <v>955</v>
      </c>
      <c r="G86" s="148" t="s">
        <v>103</v>
      </c>
    </row>
    <row r="87" spans="6:7" ht="12.75">
      <c r="F87" s="148" t="s">
        <v>956</v>
      </c>
      <c r="G87" s="148" t="s">
        <v>1695</v>
      </c>
    </row>
    <row r="88" spans="6:7" ht="12.75">
      <c r="F88" s="148" t="s">
        <v>957</v>
      </c>
      <c r="G88" s="148" t="s">
        <v>104</v>
      </c>
    </row>
    <row r="89" spans="6:7" ht="12.75">
      <c r="F89" s="148" t="s">
        <v>958</v>
      </c>
      <c r="G89" s="148" t="s">
        <v>94</v>
      </c>
    </row>
    <row r="90" spans="6:7" ht="12.75">
      <c r="F90" s="148" t="s">
        <v>959</v>
      </c>
      <c r="G90" s="148" t="s">
        <v>103</v>
      </c>
    </row>
    <row r="91" spans="6:7" ht="12.75">
      <c r="F91" s="148" t="s">
        <v>960</v>
      </c>
      <c r="G91" s="148" t="s">
        <v>1695</v>
      </c>
    </row>
    <row r="92" spans="6:7" ht="12.75">
      <c r="F92" s="148" t="s">
        <v>961</v>
      </c>
      <c r="G92" s="148" t="s">
        <v>104</v>
      </c>
    </row>
    <row r="93" spans="6:7" ht="12.75">
      <c r="F93" s="148" t="s">
        <v>962</v>
      </c>
      <c r="G93" s="148" t="s">
        <v>103</v>
      </c>
    </row>
    <row r="94" spans="6:7" ht="12.75">
      <c r="F94" s="148" t="s">
        <v>963</v>
      </c>
      <c r="G94" s="148" t="s">
        <v>1695</v>
      </c>
    </row>
    <row r="95" spans="6:7" ht="12.75">
      <c r="F95" s="148" t="s">
        <v>964</v>
      </c>
      <c r="G95" s="148" t="s">
        <v>104</v>
      </c>
    </row>
    <row r="96" spans="6:7" ht="12.75">
      <c r="F96" s="148" t="s">
        <v>965</v>
      </c>
      <c r="G96" s="148" t="s">
        <v>94</v>
      </c>
    </row>
    <row r="97" spans="6:7" ht="12.75">
      <c r="F97" s="148" t="s">
        <v>966</v>
      </c>
      <c r="G97" s="148" t="s">
        <v>103</v>
      </c>
    </row>
    <row r="98" spans="6:7" ht="12.75">
      <c r="F98" s="148" t="s">
        <v>967</v>
      </c>
      <c r="G98" s="148" t="s">
        <v>1695</v>
      </c>
    </row>
    <row r="99" spans="6:7" ht="12.75">
      <c r="F99" s="148" t="s">
        <v>968</v>
      </c>
      <c r="G99" s="148" t="s">
        <v>104</v>
      </c>
    </row>
    <row r="100" spans="6:7" ht="12.75">
      <c r="F100" s="148" t="s">
        <v>969</v>
      </c>
      <c r="G100" s="148" t="s">
        <v>94</v>
      </c>
    </row>
    <row r="101" spans="6:7" ht="12.75">
      <c r="F101" s="148" t="s">
        <v>970</v>
      </c>
      <c r="G101" s="148" t="s">
        <v>103</v>
      </c>
    </row>
    <row r="102" spans="6:7" ht="12.75">
      <c r="F102" s="148" t="s">
        <v>971</v>
      </c>
      <c r="G102" s="148" t="s">
        <v>1695</v>
      </c>
    </row>
    <row r="103" spans="6:7" ht="12.75">
      <c r="F103" s="148" t="s">
        <v>972</v>
      </c>
      <c r="G103" s="148" t="s">
        <v>104</v>
      </c>
    </row>
    <row r="104" spans="6:7" ht="12.75">
      <c r="F104" s="148" t="s">
        <v>973</v>
      </c>
      <c r="G104" s="148" t="s">
        <v>94</v>
      </c>
    </row>
    <row r="105" spans="6:7" ht="12.75">
      <c r="F105" s="148" t="s">
        <v>974</v>
      </c>
      <c r="G105" s="148" t="s">
        <v>103</v>
      </c>
    </row>
    <row r="106" spans="6:7" ht="12.75">
      <c r="F106" s="148" t="s">
        <v>975</v>
      </c>
      <c r="G106" s="148" t="s">
        <v>1695</v>
      </c>
    </row>
    <row r="107" spans="6:7" ht="12.75">
      <c r="F107" s="148" t="s">
        <v>976</v>
      </c>
      <c r="G107" s="148" t="s">
        <v>104</v>
      </c>
    </row>
    <row r="108" spans="6:7" ht="12.75">
      <c r="F108" s="148" t="s">
        <v>977</v>
      </c>
      <c r="G108" s="148" t="s">
        <v>94</v>
      </c>
    </row>
    <row r="109" spans="6:7" ht="12.75">
      <c r="F109" s="148" t="s">
        <v>978</v>
      </c>
      <c r="G109" s="148" t="s">
        <v>103</v>
      </c>
    </row>
    <row r="110" spans="6:7" ht="12.75">
      <c r="F110" s="148" t="s">
        <v>979</v>
      </c>
      <c r="G110" s="148" t="s">
        <v>1695</v>
      </c>
    </row>
    <row r="111" spans="6:7" ht="12.75">
      <c r="F111" s="148" t="s">
        <v>980</v>
      </c>
      <c r="G111" s="148" t="s">
        <v>104</v>
      </c>
    </row>
    <row r="112" spans="6:7" ht="12.75">
      <c r="F112" s="148" t="s">
        <v>981</v>
      </c>
      <c r="G112" s="148" t="s">
        <v>94</v>
      </c>
    </row>
    <row r="113" spans="6:7" ht="12.75">
      <c r="F113" s="148" t="s">
        <v>982</v>
      </c>
      <c r="G113" s="148" t="s">
        <v>103</v>
      </c>
    </row>
    <row r="114" spans="6:7" ht="12.75">
      <c r="F114" s="148" t="s">
        <v>983</v>
      </c>
      <c r="G114" s="148" t="s">
        <v>1695</v>
      </c>
    </row>
    <row r="115" spans="6:7" ht="12.75">
      <c r="F115" s="148" t="s">
        <v>984</v>
      </c>
      <c r="G115" s="148" t="s">
        <v>104</v>
      </c>
    </row>
    <row r="116" spans="6:7" ht="12.75">
      <c r="F116" s="148" t="s">
        <v>985</v>
      </c>
      <c r="G116" s="148" t="s">
        <v>94</v>
      </c>
    </row>
    <row r="117" spans="6:7" ht="12.75">
      <c r="F117" s="148" t="s">
        <v>986</v>
      </c>
      <c r="G117" s="148" t="s">
        <v>103</v>
      </c>
    </row>
    <row r="118" spans="6:7" ht="12.75">
      <c r="F118" s="148" t="s">
        <v>987</v>
      </c>
      <c r="G118" s="148" t="s">
        <v>1695</v>
      </c>
    </row>
    <row r="119" spans="6:7" ht="12.75">
      <c r="F119" s="148" t="s">
        <v>988</v>
      </c>
      <c r="G119" s="148" t="s">
        <v>104</v>
      </c>
    </row>
    <row r="120" spans="6:7" ht="12.75">
      <c r="F120" s="148" t="s">
        <v>989</v>
      </c>
      <c r="G120" s="148" t="s">
        <v>94</v>
      </c>
    </row>
    <row r="121" spans="6:7" ht="12.75">
      <c r="F121" s="148" t="s">
        <v>990</v>
      </c>
      <c r="G121" s="148" t="s">
        <v>103</v>
      </c>
    </row>
    <row r="122" spans="6:7" ht="12.75">
      <c r="F122" s="148" t="s">
        <v>991</v>
      </c>
      <c r="G122" s="148" t="s">
        <v>1695</v>
      </c>
    </row>
    <row r="123" spans="6:7" ht="12.75">
      <c r="F123" s="148" t="s">
        <v>992</v>
      </c>
      <c r="G123" s="148" t="s">
        <v>104</v>
      </c>
    </row>
    <row r="124" spans="6:7" ht="12.75">
      <c r="F124" s="148" t="s">
        <v>993</v>
      </c>
      <c r="G124" s="148" t="s">
        <v>94</v>
      </c>
    </row>
    <row r="125" spans="6:7" ht="12.75">
      <c r="F125" s="148" t="s">
        <v>994</v>
      </c>
      <c r="G125" s="148" t="s">
        <v>103</v>
      </c>
    </row>
    <row r="126" spans="6:7" ht="12.75">
      <c r="F126" s="148" t="s">
        <v>995</v>
      </c>
      <c r="G126" s="148" t="s">
        <v>1695</v>
      </c>
    </row>
    <row r="127" spans="6:7" ht="12.75">
      <c r="F127" s="148" t="s">
        <v>996</v>
      </c>
      <c r="G127" s="148" t="s">
        <v>104</v>
      </c>
    </row>
    <row r="128" spans="6:7" ht="12.75">
      <c r="F128" s="148" t="s">
        <v>997</v>
      </c>
      <c r="G128" s="148" t="s">
        <v>94</v>
      </c>
    </row>
    <row r="129" spans="6:7" ht="12.75">
      <c r="F129" s="148" t="s">
        <v>998</v>
      </c>
      <c r="G129" s="148" t="s">
        <v>103</v>
      </c>
    </row>
    <row r="130" spans="6:7" ht="12.75">
      <c r="F130" s="148" t="s">
        <v>999</v>
      </c>
      <c r="G130" s="148" t="s">
        <v>1695</v>
      </c>
    </row>
    <row r="131" spans="6:7" ht="12.75">
      <c r="F131" s="148" t="s">
        <v>1000</v>
      </c>
      <c r="G131" s="148" t="s">
        <v>104</v>
      </c>
    </row>
    <row r="132" spans="6:7" ht="12.75">
      <c r="F132" s="148" t="s">
        <v>1001</v>
      </c>
      <c r="G132" s="148" t="s">
        <v>94</v>
      </c>
    </row>
    <row r="133" spans="6:7" ht="12.75">
      <c r="F133" s="148" t="s">
        <v>1002</v>
      </c>
      <c r="G133" s="148" t="s">
        <v>103</v>
      </c>
    </row>
    <row r="134" spans="6:7" ht="12.75">
      <c r="F134" s="148" t="s">
        <v>1003</v>
      </c>
      <c r="G134" s="148" t="s">
        <v>1695</v>
      </c>
    </row>
    <row r="135" spans="6:7" ht="12.75">
      <c r="F135" s="148" t="s">
        <v>1004</v>
      </c>
      <c r="G135" s="148" t="s">
        <v>104</v>
      </c>
    </row>
    <row r="136" spans="6:7" ht="12.75">
      <c r="F136" s="148" t="s">
        <v>1005</v>
      </c>
      <c r="G136" s="148" t="s">
        <v>94</v>
      </c>
    </row>
    <row r="137" spans="6:7" ht="12.75">
      <c r="F137" s="148" t="s">
        <v>1006</v>
      </c>
      <c r="G137" s="148" t="s">
        <v>103</v>
      </c>
    </row>
    <row r="138" spans="6:7" ht="12.75">
      <c r="F138" s="148" t="s">
        <v>1007</v>
      </c>
      <c r="G138" s="148" t="s">
        <v>1695</v>
      </c>
    </row>
    <row r="139" spans="6:7" ht="12.75">
      <c r="F139" s="148" t="s">
        <v>1008</v>
      </c>
      <c r="G139" s="148" t="s">
        <v>104</v>
      </c>
    </row>
    <row r="140" spans="6:7" ht="12.75">
      <c r="F140" s="148" t="s">
        <v>1009</v>
      </c>
      <c r="G140" s="148" t="s">
        <v>94</v>
      </c>
    </row>
    <row r="141" spans="6:7" ht="12.75">
      <c r="F141" s="148" t="s">
        <v>1010</v>
      </c>
      <c r="G141" s="148" t="s">
        <v>103</v>
      </c>
    </row>
    <row r="142" spans="6:7" ht="12.75">
      <c r="F142" s="148" t="s">
        <v>1011</v>
      </c>
      <c r="G142" s="148" t="s">
        <v>1695</v>
      </c>
    </row>
    <row r="143" spans="6:7" ht="12.75">
      <c r="F143" s="148" t="s">
        <v>1012</v>
      </c>
      <c r="G143" s="148" t="s">
        <v>104</v>
      </c>
    </row>
    <row r="144" spans="6:7" ht="12.75">
      <c r="F144" s="148" t="s">
        <v>1013</v>
      </c>
      <c r="G144" s="148" t="s">
        <v>94</v>
      </c>
    </row>
    <row r="145" spans="6:7" ht="12.75">
      <c r="F145" s="148" t="s">
        <v>1014</v>
      </c>
      <c r="G145" s="148" t="s">
        <v>103</v>
      </c>
    </row>
    <row r="146" spans="6:7" ht="12.75">
      <c r="F146" s="148" t="s">
        <v>1015</v>
      </c>
      <c r="G146" s="148" t="s">
        <v>1695</v>
      </c>
    </row>
    <row r="147" spans="6:7" ht="12.75">
      <c r="F147" s="148" t="s">
        <v>1016</v>
      </c>
      <c r="G147" s="148" t="s">
        <v>94</v>
      </c>
    </row>
    <row r="148" spans="6:7" ht="12.75">
      <c r="F148" s="148" t="s">
        <v>1017</v>
      </c>
      <c r="G148" s="148" t="s">
        <v>103</v>
      </c>
    </row>
    <row r="149" spans="6:7" ht="12.75">
      <c r="F149" s="148" t="s">
        <v>1018</v>
      </c>
      <c r="G149" s="148" t="s">
        <v>1695</v>
      </c>
    </row>
    <row r="150" spans="6:7" ht="12.75">
      <c r="F150" s="148" t="s">
        <v>1019</v>
      </c>
      <c r="G150" s="148" t="s">
        <v>104</v>
      </c>
    </row>
    <row r="151" spans="6:7" ht="12.75">
      <c r="F151" s="148" t="s">
        <v>1020</v>
      </c>
      <c r="G151" s="148" t="s">
        <v>94</v>
      </c>
    </row>
    <row r="152" spans="6:7" ht="12.75">
      <c r="F152" s="148" t="s">
        <v>1021</v>
      </c>
      <c r="G152" s="148" t="s">
        <v>103</v>
      </c>
    </row>
    <row r="153" spans="6:7" ht="12.75">
      <c r="F153" s="148" t="s">
        <v>1022</v>
      </c>
      <c r="G153" s="148" t="s">
        <v>1695</v>
      </c>
    </row>
    <row r="154" spans="6:7" ht="12.75">
      <c r="F154" s="148" t="s">
        <v>1023</v>
      </c>
      <c r="G154" s="148" t="s">
        <v>104</v>
      </c>
    </row>
    <row r="155" spans="6:7" ht="12.75">
      <c r="F155" s="148" t="s">
        <v>1024</v>
      </c>
      <c r="G155" s="148" t="s">
        <v>94</v>
      </c>
    </row>
    <row r="156" spans="6:7" ht="12.75">
      <c r="F156" s="148" t="s">
        <v>1025</v>
      </c>
      <c r="G156" s="148" t="s">
        <v>103</v>
      </c>
    </row>
    <row r="157" spans="6:7" ht="12.75">
      <c r="F157" s="148" t="s">
        <v>1026</v>
      </c>
      <c r="G157" s="148" t="s">
        <v>1695</v>
      </c>
    </row>
    <row r="158" spans="6:7" ht="12.75">
      <c r="F158" s="148" t="s">
        <v>1027</v>
      </c>
      <c r="G158" s="148" t="s">
        <v>104</v>
      </c>
    </row>
    <row r="159" spans="6:7" ht="12.75">
      <c r="F159" s="148" t="s">
        <v>1028</v>
      </c>
      <c r="G159" s="148" t="s">
        <v>94</v>
      </c>
    </row>
    <row r="160" spans="6:7" ht="12.75">
      <c r="F160" s="148" t="s">
        <v>1029</v>
      </c>
      <c r="G160" s="148" t="s">
        <v>103</v>
      </c>
    </row>
    <row r="161" spans="6:7" ht="12.75">
      <c r="F161" s="148" t="s">
        <v>1030</v>
      </c>
      <c r="G161" s="148" t="s">
        <v>1695</v>
      </c>
    </row>
    <row r="162" spans="6:7" ht="12.75">
      <c r="F162" s="148" t="s">
        <v>1031</v>
      </c>
      <c r="G162" s="148" t="s">
        <v>104</v>
      </c>
    </row>
    <row r="163" spans="6:7" ht="12.75">
      <c r="F163" s="148" t="s">
        <v>1032</v>
      </c>
      <c r="G163" s="148" t="s">
        <v>94</v>
      </c>
    </row>
    <row r="164" spans="6:7" ht="12.75">
      <c r="F164" s="148" t="s">
        <v>1033</v>
      </c>
      <c r="G164" s="148" t="s">
        <v>103</v>
      </c>
    </row>
    <row r="165" spans="6:7" ht="12.75">
      <c r="F165" s="148" t="s">
        <v>1034</v>
      </c>
      <c r="G165" s="148" t="s">
        <v>1695</v>
      </c>
    </row>
    <row r="166" spans="6:7" ht="12.75">
      <c r="F166" s="148" t="s">
        <v>1035</v>
      </c>
      <c r="G166" s="148" t="s">
        <v>104</v>
      </c>
    </row>
    <row r="167" spans="6:7" ht="12.75">
      <c r="F167" s="148" t="s">
        <v>1036</v>
      </c>
      <c r="G167" s="148" t="s">
        <v>94</v>
      </c>
    </row>
    <row r="168" spans="6:7" ht="12.75">
      <c r="F168" s="148" t="s">
        <v>1037</v>
      </c>
      <c r="G168" s="148" t="s">
        <v>103</v>
      </c>
    </row>
    <row r="169" spans="6:7" ht="12.75">
      <c r="F169" s="148" t="s">
        <v>1038</v>
      </c>
      <c r="G169" s="148" t="s">
        <v>1695</v>
      </c>
    </row>
    <row r="170" spans="6:7" ht="12.75">
      <c r="F170" s="148" t="s">
        <v>1039</v>
      </c>
      <c r="G170" s="148" t="s">
        <v>104</v>
      </c>
    </row>
    <row r="171" spans="6:7" ht="12.75">
      <c r="F171" s="148" t="s">
        <v>1040</v>
      </c>
      <c r="G171" s="148" t="s">
        <v>94</v>
      </c>
    </row>
    <row r="172" spans="6:7" ht="12.75">
      <c r="F172" s="148" t="s">
        <v>1041</v>
      </c>
      <c r="G172" s="148" t="s">
        <v>103</v>
      </c>
    </row>
    <row r="173" spans="6:7" ht="12.75">
      <c r="F173" s="148" t="s">
        <v>1042</v>
      </c>
      <c r="G173" s="148" t="s">
        <v>1695</v>
      </c>
    </row>
    <row r="174" spans="6:7" ht="12.75">
      <c r="F174" s="148" t="s">
        <v>1043</v>
      </c>
      <c r="G174" s="148" t="s">
        <v>104</v>
      </c>
    </row>
    <row r="175" spans="6:7" ht="12.75">
      <c r="F175" s="148" t="s">
        <v>1044</v>
      </c>
      <c r="G175" s="148" t="s">
        <v>94</v>
      </c>
    </row>
    <row r="176" spans="6:7" ht="12.75">
      <c r="F176" s="148" t="s">
        <v>1045</v>
      </c>
      <c r="G176" s="148" t="s">
        <v>103</v>
      </c>
    </row>
    <row r="177" spans="6:7" ht="12.75">
      <c r="F177" s="148" t="s">
        <v>1046</v>
      </c>
      <c r="G177" s="148" t="s">
        <v>1695</v>
      </c>
    </row>
    <row r="178" spans="6:7" ht="12.75">
      <c r="F178" s="148" t="s">
        <v>1047</v>
      </c>
      <c r="G178" s="148" t="s">
        <v>104</v>
      </c>
    </row>
    <row r="179" spans="6:7" ht="12.75">
      <c r="F179" s="148" t="s">
        <v>1048</v>
      </c>
      <c r="G179" s="148" t="s">
        <v>94</v>
      </c>
    </row>
    <row r="180" spans="6:7" ht="12.75">
      <c r="F180" s="148" t="s">
        <v>1049</v>
      </c>
      <c r="G180" s="148" t="s">
        <v>103</v>
      </c>
    </row>
    <row r="181" spans="6:7" ht="12.75">
      <c r="F181" s="148" t="s">
        <v>1050</v>
      </c>
      <c r="G181" s="148" t="s">
        <v>1695</v>
      </c>
    </row>
    <row r="182" spans="6:7" ht="12.75">
      <c r="F182" s="148" t="s">
        <v>1051</v>
      </c>
      <c r="G182" s="148" t="s">
        <v>104</v>
      </c>
    </row>
    <row r="183" spans="6:7" ht="12.75">
      <c r="F183" s="148" t="s">
        <v>1052</v>
      </c>
      <c r="G183" s="148" t="s">
        <v>94</v>
      </c>
    </row>
    <row r="184" spans="6:7" ht="12.75">
      <c r="F184" s="148" t="s">
        <v>1053</v>
      </c>
      <c r="G184" s="148" t="s">
        <v>103</v>
      </c>
    </row>
    <row r="185" spans="6:7" ht="12.75">
      <c r="F185" s="148" t="s">
        <v>1054</v>
      </c>
      <c r="G185" s="148" t="s">
        <v>1695</v>
      </c>
    </row>
    <row r="186" spans="6:7" ht="12.75">
      <c r="F186" s="148" t="s">
        <v>1055</v>
      </c>
      <c r="G186" s="148" t="s">
        <v>104</v>
      </c>
    </row>
    <row r="187" spans="6:7" ht="12.75">
      <c r="F187" s="148" t="s">
        <v>1056</v>
      </c>
      <c r="G187" s="148" t="s">
        <v>94</v>
      </c>
    </row>
    <row r="188" spans="6:7" ht="12.75">
      <c r="F188" s="148" t="s">
        <v>1057</v>
      </c>
      <c r="G188" s="148" t="s">
        <v>103</v>
      </c>
    </row>
    <row r="189" spans="6:7" ht="12.75">
      <c r="F189" s="148" t="s">
        <v>1058</v>
      </c>
      <c r="G189" s="148" t="s">
        <v>1695</v>
      </c>
    </row>
    <row r="190" spans="6:7" ht="12.75">
      <c r="F190" s="148" t="s">
        <v>1059</v>
      </c>
      <c r="G190" s="148" t="s">
        <v>104</v>
      </c>
    </row>
    <row r="191" spans="6:7" ht="12.75">
      <c r="F191" s="148" t="s">
        <v>1060</v>
      </c>
      <c r="G191" s="148" t="s">
        <v>103</v>
      </c>
    </row>
    <row r="192" spans="6:7" ht="12.75">
      <c r="F192" s="148" t="s">
        <v>1061</v>
      </c>
      <c r="G192" s="148" t="s">
        <v>1695</v>
      </c>
    </row>
    <row r="193" spans="6:7" ht="12.75">
      <c r="F193" s="148" t="s">
        <v>1062</v>
      </c>
      <c r="G193" s="148" t="s">
        <v>104</v>
      </c>
    </row>
    <row r="194" spans="6:7" ht="12.75">
      <c r="F194" s="148" t="s">
        <v>1063</v>
      </c>
      <c r="G194" s="148" t="s">
        <v>94</v>
      </c>
    </row>
    <row r="195" spans="6:7" ht="12.75">
      <c r="F195" s="148" t="s">
        <v>1064</v>
      </c>
      <c r="G195" s="148" t="s">
        <v>103</v>
      </c>
    </row>
    <row r="196" spans="6:7" ht="12.75">
      <c r="F196" s="148" t="s">
        <v>1065</v>
      </c>
      <c r="G196" s="148" t="s">
        <v>1695</v>
      </c>
    </row>
    <row r="197" spans="6:7" ht="12.75">
      <c r="F197" s="148" t="s">
        <v>1066</v>
      </c>
      <c r="G197" s="148" t="s">
        <v>104</v>
      </c>
    </row>
    <row r="198" spans="6:7" ht="12.75">
      <c r="F198" s="148" t="s">
        <v>1067</v>
      </c>
      <c r="G198" s="148" t="s">
        <v>94</v>
      </c>
    </row>
    <row r="199" spans="6:7" ht="12.75">
      <c r="F199" s="148" t="s">
        <v>1068</v>
      </c>
      <c r="G199" s="148" t="s">
        <v>103</v>
      </c>
    </row>
    <row r="200" spans="6:7" ht="12.75">
      <c r="F200" s="148" t="s">
        <v>1069</v>
      </c>
      <c r="G200" s="148" t="s">
        <v>1695</v>
      </c>
    </row>
    <row r="201" spans="6:7" ht="12.75">
      <c r="F201" s="148" t="s">
        <v>1070</v>
      </c>
      <c r="G201" s="148" t="s">
        <v>104</v>
      </c>
    </row>
    <row r="202" spans="6:7" ht="12.75">
      <c r="F202" s="148" t="s">
        <v>1071</v>
      </c>
      <c r="G202" s="148" t="s">
        <v>94</v>
      </c>
    </row>
    <row r="203" spans="6:7" ht="12.75">
      <c r="F203" s="148" t="s">
        <v>1072</v>
      </c>
      <c r="G203" s="148" t="s">
        <v>103</v>
      </c>
    </row>
    <row r="204" spans="6:7" ht="12.75">
      <c r="F204" s="148" t="s">
        <v>1073</v>
      </c>
      <c r="G204" s="148" t="s">
        <v>1695</v>
      </c>
    </row>
    <row r="205" spans="6:7" ht="12.75">
      <c r="F205" s="148" t="s">
        <v>1074</v>
      </c>
      <c r="G205" s="148" t="s">
        <v>104</v>
      </c>
    </row>
    <row r="206" spans="6:7" ht="12.75">
      <c r="F206" s="148" t="s">
        <v>1075</v>
      </c>
      <c r="G206" s="148" t="s">
        <v>94</v>
      </c>
    </row>
    <row r="207" spans="6:7" ht="12.75">
      <c r="F207" s="148" t="s">
        <v>1076</v>
      </c>
      <c r="G207" s="148" t="s">
        <v>103</v>
      </c>
    </row>
    <row r="208" spans="6:7" ht="12.75">
      <c r="F208" s="148" t="s">
        <v>1077</v>
      </c>
      <c r="G208" s="148" t="s">
        <v>1695</v>
      </c>
    </row>
    <row r="209" spans="6:7" ht="12.75">
      <c r="F209" s="148" t="s">
        <v>1078</v>
      </c>
      <c r="G209" s="148" t="s">
        <v>104</v>
      </c>
    </row>
    <row r="210" spans="6:7" ht="12.75">
      <c r="F210" s="148" t="s">
        <v>1079</v>
      </c>
      <c r="G210" s="148" t="s">
        <v>94</v>
      </c>
    </row>
    <row r="211" spans="6:7" ht="12.75">
      <c r="F211" s="148" t="s">
        <v>1080</v>
      </c>
      <c r="G211" s="148" t="s">
        <v>103</v>
      </c>
    </row>
    <row r="212" spans="6:7" ht="12.75">
      <c r="F212" s="148" t="s">
        <v>1081</v>
      </c>
      <c r="G212" s="148" t="s">
        <v>1695</v>
      </c>
    </row>
    <row r="213" spans="6:7" ht="12.75">
      <c r="F213" s="148" t="s">
        <v>1082</v>
      </c>
      <c r="G213" s="148" t="s">
        <v>104</v>
      </c>
    </row>
    <row r="214" spans="6:7" ht="12.75">
      <c r="F214" s="148" t="s">
        <v>1083</v>
      </c>
      <c r="G214" s="148" t="s">
        <v>94</v>
      </c>
    </row>
    <row r="215" spans="6:7" ht="12.75">
      <c r="F215" s="148" t="s">
        <v>1084</v>
      </c>
      <c r="G215" s="148" t="s">
        <v>103</v>
      </c>
    </row>
    <row r="216" spans="6:7" ht="12.75">
      <c r="F216" s="148" t="s">
        <v>1085</v>
      </c>
      <c r="G216" s="148" t="s">
        <v>104</v>
      </c>
    </row>
    <row r="217" spans="6:7" ht="12.75">
      <c r="F217" s="148" t="s">
        <v>1086</v>
      </c>
      <c r="G217" s="148" t="s">
        <v>94</v>
      </c>
    </row>
    <row r="218" spans="6:7" ht="12.75">
      <c r="F218" s="148" t="s">
        <v>1087</v>
      </c>
      <c r="G218" s="148" t="s">
        <v>103</v>
      </c>
    </row>
    <row r="219" spans="6:7" ht="12.75">
      <c r="F219" s="148" t="s">
        <v>1088</v>
      </c>
      <c r="G219" s="148" t="s">
        <v>1695</v>
      </c>
    </row>
    <row r="220" spans="6:7" ht="12.75">
      <c r="F220" s="148" t="s">
        <v>1089</v>
      </c>
      <c r="G220" s="148" t="s">
        <v>104</v>
      </c>
    </row>
    <row r="221" spans="6:7" ht="12.75">
      <c r="F221" s="148" t="s">
        <v>1090</v>
      </c>
      <c r="G221" s="148" t="s">
        <v>94</v>
      </c>
    </row>
    <row r="222" spans="6:7" ht="12.75">
      <c r="F222" s="148" t="s">
        <v>1091</v>
      </c>
      <c r="G222" s="148" t="s">
        <v>103</v>
      </c>
    </row>
    <row r="223" spans="6:7" ht="12.75">
      <c r="F223" s="148" t="s">
        <v>1092</v>
      </c>
      <c r="G223" s="148" t="s">
        <v>1695</v>
      </c>
    </row>
    <row r="224" spans="6:7" ht="12.75">
      <c r="F224" s="148" t="s">
        <v>1093</v>
      </c>
      <c r="G224" s="148" t="s">
        <v>104</v>
      </c>
    </row>
    <row r="225" spans="6:7" ht="12.75">
      <c r="F225" s="148" t="s">
        <v>1094</v>
      </c>
      <c r="G225" s="148" t="s">
        <v>94</v>
      </c>
    </row>
    <row r="226" spans="6:7" ht="12.75">
      <c r="F226" s="148" t="s">
        <v>1095</v>
      </c>
      <c r="G226" s="148" t="s">
        <v>103</v>
      </c>
    </row>
    <row r="227" spans="6:7" ht="12.75">
      <c r="F227" s="148" t="s">
        <v>1096</v>
      </c>
      <c r="G227" s="148" t="s">
        <v>1695</v>
      </c>
    </row>
    <row r="228" spans="6:7" ht="12.75">
      <c r="F228" s="148" t="s">
        <v>1097</v>
      </c>
      <c r="G228" s="148" t="s">
        <v>104</v>
      </c>
    </row>
    <row r="229" spans="6:7" ht="12.75">
      <c r="F229" s="148" t="s">
        <v>1098</v>
      </c>
      <c r="G229" s="148" t="s">
        <v>94</v>
      </c>
    </row>
    <row r="230" spans="6:7" ht="12.75">
      <c r="F230" s="148" t="s">
        <v>1099</v>
      </c>
      <c r="G230" s="148" t="s">
        <v>103</v>
      </c>
    </row>
    <row r="231" spans="6:7" ht="12.75">
      <c r="F231" s="148" t="s">
        <v>1100</v>
      </c>
      <c r="G231" s="148" t="s">
        <v>1695</v>
      </c>
    </row>
    <row r="232" spans="6:7" ht="12.75">
      <c r="F232" s="148" t="s">
        <v>1101</v>
      </c>
      <c r="G232" s="148" t="s">
        <v>104</v>
      </c>
    </row>
    <row r="233" spans="6:7" ht="12.75">
      <c r="F233" s="148" t="s">
        <v>1102</v>
      </c>
      <c r="G233" s="148" t="s">
        <v>94</v>
      </c>
    </row>
    <row r="234" spans="6:7" ht="12.75">
      <c r="F234" s="148" t="s">
        <v>1103</v>
      </c>
      <c r="G234" s="148" t="s">
        <v>103</v>
      </c>
    </row>
    <row r="235" spans="6:7" ht="12.75">
      <c r="F235" s="148" t="s">
        <v>1104</v>
      </c>
      <c r="G235" s="148" t="s">
        <v>1695</v>
      </c>
    </row>
    <row r="236" spans="6:7" ht="12.75">
      <c r="F236" s="148" t="s">
        <v>1105</v>
      </c>
      <c r="G236" s="148" t="s">
        <v>104</v>
      </c>
    </row>
    <row r="237" spans="6:7" ht="12.75">
      <c r="F237" s="148" t="s">
        <v>1106</v>
      </c>
      <c r="G237" s="148" t="s">
        <v>94</v>
      </c>
    </row>
    <row r="238" spans="6:7" ht="12.75">
      <c r="F238" s="148" t="s">
        <v>1107</v>
      </c>
      <c r="G238" s="148" t="s">
        <v>103</v>
      </c>
    </row>
    <row r="239" spans="6:7" ht="12.75">
      <c r="F239" s="148" t="s">
        <v>1108</v>
      </c>
      <c r="G239" s="148" t="s">
        <v>1695</v>
      </c>
    </row>
    <row r="240" spans="6:7" ht="12.75">
      <c r="F240" s="148" t="s">
        <v>1109</v>
      </c>
      <c r="G240" s="148" t="s">
        <v>104</v>
      </c>
    </row>
    <row r="241" spans="6:7" ht="12.75">
      <c r="F241" s="148" t="s">
        <v>1110</v>
      </c>
      <c r="G241" s="148" t="s">
        <v>94</v>
      </c>
    </row>
    <row r="242" spans="6:7" ht="12.75">
      <c r="F242" s="148" t="s">
        <v>1111</v>
      </c>
      <c r="G242" s="148" t="s">
        <v>103</v>
      </c>
    </row>
    <row r="243" spans="6:7" ht="12.75">
      <c r="F243" s="148" t="s">
        <v>1112</v>
      </c>
      <c r="G243" s="148" t="s">
        <v>1695</v>
      </c>
    </row>
    <row r="244" spans="6:7" ht="12.75">
      <c r="F244" s="148" t="s">
        <v>1113</v>
      </c>
      <c r="G244" s="148" t="s">
        <v>104</v>
      </c>
    </row>
    <row r="245" spans="6:7" ht="12.75">
      <c r="F245" s="148" t="s">
        <v>1114</v>
      </c>
      <c r="G245" s="148" t="s">
        <v>94</v>
      </c>
    </row>
    <row r="246" spans="6:7" ht="12.75">
      <c r="F246" s="148" t="s">
        <v>1115</v>
      </c>
      <c r="G246" s="148" t="s">
        <v>103</v>
      </c>
    </row>
    <row r="247" spans="6:7" ht="12.75">
      <c r="F247" s="148" t="s">
        <v>1116</v>
      </c>
      <c r="G247" s="148" t="s">
        <v>1695</v>
      </c>
    </row>
    <row r="248" spans="6:7" ht="12.75">
      <c r="F248" s="148" t="s">
        <v>1117</v>
      </c>
      <c r="G248" s="148" t="s">
        <v>104</v>
      </c>
    </row>
    <row r="249" spans="6:7" ht="12.75">
      <c r="F249" s="148" t="s">
        <v>1118</v>
      </c>
      <c r="G249" s="148" t="s">
        <v>94</v>
      </c>
    </row>
    <row r="250" spans="6:7" ht="12.75">
      <c r="F250" s="148" t="s">
        <v>1119</v>
      </c>
      <c r="G250" s="148" t="s">
        <v>103</v>
      </c>
    </row>
    <row r="251" spans="6:7" ht="12.75">
      <c r="F251" s="148" t="s">
        <v>1120</v>
      </c>
      <c r="G251" s="148" t="s">
        <v>1695</v>
      </c>
    </row>
    <row r="252" spans="6:7" ht="12.75">
      <c r="F252" s="148" t="s">
        <v>1121</v>
      </c>
      <c r="G252" s="148" t="s">
        <v>104</v>
      </c>
    </row>
    <row r="253" spans="6:7" ht="12.75">
      <c r="F253" s="148" t="s">
        <v>1122</v>
      </c>
      <c r="G253" s="148" t="s">
        <v>94</v>
      </c>
    </row>
    <row r="254" spans="6:7" ht="12.75">
      <c r="F254" s="148" t="s">
        <v>1123</v>
      </c>
      <c r="G254" s="148" t="s">
        <v>103</v>
      </c>
    </row>
    <row r="255" spans="6:7" ht="12.75">
      <c r="F255" s="148" t="s">
        <v>1124</v>
      </c>
      <c r="G255" s="148" t="s">
        <v>1695</v>
      </c>
    </row>
    <row r="256" spans="6:7" ht="12.75">
      <c r="F256" s="148" t="s">
        <v>1125</v>
      </c>
      <c r="G256" s="148" t="s">
        <v>104</v>
      </c>
    </row>
    <row r="257" spans="6:7" ht="12.75">
      <c r="F257" s="148" t="s">
        <v>1126</v>
      </c>
      <c r="G257" s="148" t="s">
        <v>94</v>
      </c>
    </row>
    <row r="258" spans="6:7" ht="12.75">
      <c r="F258" s="148" t="s">
        <v>1127</v>
      </c>
      <c r="G258" s="148" t="s">
        <v>103</v>
      </c>
    </row>
    <row r="259" spans="6:7" ht="12.75">
      <c r="F259" s="148" t="s">
        <v>1128</v>
      </c>
      <c r="G259" s="148" t="s">
        <v>1695</v>
      </c>
    </row>
    <row r="260" spans="6:7" ht="12.75">
      <c r="F260" s="148" t="s">
        <v>1129</v>
      </c>
      <c r="G260" s="148" t="s">
        <v>104</v>
      </c>
    </row>
    <row r="261" spans="6:7" ht="12.75">
      <c r="F261" s="148" t="s">
        <v>1130</v>
      </c>
      <c r="G261" s="148" t="s">
        <v>94</v>
      </c>
    </row>
    <row r="262" spans="6:7" ht="12.75">
      <c r="F262" s="148" t="s">
        <v>1131</v>
      </c>
      <c r="G262" s="148" t="s">
        <v>103</v>
      </c>
    </row>
    <row r="263" spans="6:7" ht="12.75">
      <c r="F263" s="148" t="s">
        <v>1132</v>
      </c>
      <c r="G263" s="148" t="s">
        <v>1695</v>
      </c>
    </row>
    <row r="264" spans="6:7" ht="12.75">
      <c r="F264" s="148" t="s">
        <v>1133</v>
      </c>
      <c r="G264" s="148" t="s">
        <v>104</v>
      </c>
    </row>
    <row r="265" spans="6:7" ht="12.75">
      <c r="F265" s="148" t="s">
        <v>1134</v>
      </c>
      <c r="G265" s="148" t="s">
        <v>94</v>
      </c>
    </row>
    <row r="266" spans="6:7" ht="12.75">
      <c r="F266" s="148" t="s">
        <v>1135</v>
      </c>
      <c r="G266" s="148" t="s">
        <v>103</v>
      </c>
    </row>
    <row r="267" spans="6:7" ht="12.75">
      <c r="F267" s="148" t="s">
        <v>1136</v>
      </c>
      <c r="G267" s="148" t="s">
        <v>1695</v>
      </c>
    </row>
    <row r="268" spans="6:7" ht="12.75">
      <c r="F268" s="148" t="s">
        <v>1137</v>
      </c>
      <c r="G268" s="148" t="s">
        <v>104</v>
      </c>
    </row>
    <row r="269" spans="6:7" ht="12.75">
      <c r="F269" s="148" t="s">
        <v>1138</v>
      </c>
      <c r="G269" s="148" t="s">
        <v>94</v>
      </c>
    </row>
    <row r="270" spans="6:7" ht="12.75">
      <c r="F270" s="148" t="s">
        <v>1139</v>
      </c>
      <c r="G270" s="148" t="s">
        <v>103</v>
      </c>
    </row>
    <row r="271" spans="6:7" ht="12.75">
      <c r="F271" s="148" t="s">
        <v>1140</v>
      </c>
      <c r="G271" s="148" t="s">
        <v>1695</v>
      </c>
    </row>
    <row r="272" spans="6:7" ht="12.75">
      <c r="F272" s="148" t="s">
        <v>1141</v>
      </c>
      <c r="G272" s="148" t="s">
        <v>104</v>
      </c>
    </row>
    <row r="273" spans="6:7" ht="12.75">
      <c r="F273" s="148" t="s">
        <v>1142</v>
      </c>
      <c r="G273" s="148" t="s">
        <v>94</v>
      </c>
    </row>
    <row r="274" spans="6:7" ht="12.75">
      <c r="F274" s="148" t="s">
        <v>1143</v>
      </c>
      <c r="G274" s="148" t="s">
        <v>103</v>
      </c>
    </row>
    <row r="275" spans="6:7" ht="12.75">
      <c r="F275" s="148" t="s">
        <v>1144</v>
      </c>
      <c r="G275" s="148" t="s">
        <v>1695</v>
      </c>
    </row>
    <row r="276" spans="6:7" ht="12.75">
      <c r="F276" s="148" t="s">
        <v>1145</v>
      </c>
      <c r="G276" s="148" t="s">
        <v>104</v>
      </c>
    </row>
    <row r="277" spans="6:7" ht="12.75">
      <c r="F277" s="148" t="s">
        <v>1146</v>
      </c>
      <c r="G277" s="148" t="s">
        <v>94</v>
      </c>
    </row>
    <row r="278" spans="6:7" ht="12.75">
      <c r="F278" s="148" t="s">
        <v>1147</v>
      </c>
      <c r="G278" s="148" t="s">
        <v>103</v>
      </c>
    </row>
    <row r="279" spans="6:7" ht="12.75">
      <c r="F279" s="148" t="s">
        <v>1148</v>
      </c>
      <c r="G279" s="148" t="s">
        <v>1695</v>
      </c>
    </row>
    <row r="280" spans="6:7" ht="12.75">
      <c r="F280" s="148" t="s">
        <v>1149</v>
      </c>
      <c r="G280" s="148" t="s">
        <v>104</v>
      </c>
    </row>
    <row r="281" spans="6:7" ht="12.75">
      <c r="F281" s="148" t="s">
        <v>1150</v>
      </c>
      <c r="G281" s="148" t="s">
        <v>94</v>
      </c>
    </row>
    <row r="282" spans="6:7" ht="12.75">
      <c r="F282" s="148" t="s">
        <v>1151</v>
      </c>
      <c r="G282" s="148" t="s">
        <v>103</v>
      </c>
    </row>
    <row r="283" spans="6:7" ht="12.75">
      <c r="F283" s="148" t="s">
        <v>1152</v>
      </c>
      <c r="G283" s="148" t="s">
        <v>1695</v>
      </c>
    </row>
    <row r="284" spans="6:7" ht="12.75">
      <c r="F284" s="148" t="s">
        <v>1153</v>
      </c>
      <c r="G284" s="148" t="s">
        <v>104</v>
      </c>
    </row>
    <row r="285" spans="6:7" ht="12.75">
      <c r="F285" s="148" t="s">
        <v>1154</v>
      </c>
      <c r="G285" s="148" t="s">
        <v>94</v>
      </c>
    </row>
    <row r="286" spans="6:7" ht="12.75">
      <c r="F286" s="148" t="s">
        <v>1155</v>
      </c>
      <c r="G286" s="148" t="s">
        <v>103</v>
      </c>
    </row>
    <row r="287" spans="6:7" ht="12.75">
      <c r="F287" s="148" t="s">
        <v>1156</v>
      </c>
      <c r="G287" s="148" t="s">
        <v>1695</v>
      </c>
    </row>
    <row r="288" spans="6:7" ht="12.75">
      <c r="F288" s="148" t="s">
        <v>1157</v>
      </c>
      <c r="G288" s="148" t="s">
        <v>104</v>
      </c>
    </row>
    <row r="289" spans="6:7" ht="12.75">
      <c r="F289" s="148" t="s">
        <v>1158</v>
      </c>
      <c r="G289" s="148" t="s">
        <v>94</v>
      </c>
    </row>
    <row r="290" spans="6:7" ht="12.75">
      <c r="F290" s="148" t="s">
        <v>1159</v>
      </c>
      <c r="G290" s="148" t="s">
        <v>103</v>
      </c>
    </row>
    <row r="291" spans="6:7" ht="12.75">
      <c r="F291" s="148" t="s">
        <v>1160</v>
      </c>
      <c r="G291" s="148" t="s">
        <v>1695</v>
      </c>
    </row>
    <row r="292" spans="6:7" ht="12.75">
      <c r="F292" s="148" t="s">
        <v>1161</v>
      </c>
      <c r="G292" s="148" t="s">
        <v>104</v>
      </c>
    </row>
    <row r="293" spans="6:7" ht="12.75">
      <c r="F293" s="148" t="s">
        <v>1162</v>
      </c>
      <c r="G293" s="148" t="s">
        <v>94</v>
      </c>
    </row>
    <row r="294" spans="6:7" ht="12.75">
      <c r="F294" s="148" t="s">
        <v>1163</v>
      </c>
      <c r="G294" s="148" t="s">
        <v>103</v>
      </c>
    </row>
    <row r="295" spans="6:7" ht="12.75">
      <c r="F295" s="148" t="s">
        <v>1164</v>
      </c>
      <c r="G295" s="148" t="s">
        <v>1695</v>
      </c>
    </row>
    <row r="296" spans="6:7" ht="12.75">
      <c r="F296" s="148" t="s">
        <v>1165</v>
      </c>
      <c r="G296" s="148" t="s">
        <v>104</v>
      </c>
    </row>
    <row r="297" spans="6:7" ht="12.75">
      <c r="F297" s="148" t="s">
        <v>1166</v>
      </c>
      <c r="G297" s="148" t="s">
        <v>94</v>
      </c>
    </row>
    <row r="298" spans="6:7" ht="12.75">
      <c r="F298" s="148" t="s">
        <v>1167</v>
      </c>
      <c r="G298" s="148" t="s">
        <v>103</v>
      </c>
    </row>
    <row r="299" spans="6:7" ht="12.75">
      <c r="F299" s="148" t="s">
        <v>1168</v>
      </c>
      <c r="G299" s="148" t="s">
        <v>1695</v>
      </c>
    </row>
    <row r="300" spans="6:7" ht="12.75">
      <c r="F300" s="148" t="s">
        <v>1169</v>
      </c>
      <c r="G300" s="148" t="s">
        <v>104</v>
      </c>
    </row>
    <row r="301" spans="6:7" ht="12.75">
      <c r="F301" s="148" t="s">
        <v>1170</v>
      </c>
      <c r="G301" s="148" t="s">
        <v>94</v>
      </c>
    </row>
    <row r="302" spans="6:7" ht="12.75">
      <c r="F302" s="148" t="s">
        <v>1171</v>
      </c>
      <c r="G302" s="148" t="s">
        <v>103</v>
      </c>
    </row>
    <row r="303" spans="6:7" ht="12.75">
      <c r="F303" s="148" t="s">
        <v>1172</v>
      </c>
      <c r="G303" s="148" t="s">
        <v>1695</v>
      </c>
    </row>
    <row r="304" spans="6:7" ht="12.75">
      <c r="F304" s="148" t="s">
        <v>1173</v>
      </c>
      <c r="G304" s="148" t="s">
        <v>104</v>
      </c>
    </row>
    <row r="305" spans="6:7" ht="12.75">
      <c r="F305" s="148" t="s">
        <v>1174</v>
      </c>
      <c r="G305" s="148" t="s">
        <v>94</v>
      </c>
    </row>
    <row r="306" spans="6:7" ht="12.75">
      <c r="F306" s="148" t="s">
        <v>1175</v>
      </c>
      <c r="G306" s="148" t="s">
        <v>103</v>
      </c>
    </row>
    <row r="307" spans="6:7" ht="12.75">
      <c r="F307" s="148" t="s">
        <v>1176</v>
      </c>
      <c r="G307" s="148" t="s">
        <v>1695</v>
      </c>
    </row>
    <row r="308" spans="6:7" ht="12.75">
      <c r="F308" s="148" t="s">
        <v>1177</v>
      </c>
      <c r="G308" s="148" t="s">
        <v>104</v>
      </c>
    </row>
    <row r="309" spans="6:7" ht="12.75">
      <c r="F309" s="148" t="s">
        <v>1178</v>
      </c>
      <c r="G309" s="148" t="s">
        <v>94</v>
      </c>
    </row>
    <row r="310" spans="6:7" ht="12.75">
      <c r="F310" s="148" t="s">
        <v>1179</v>
      </c>
      <c r="G310" s="148" t="s">
        <v>103</v>
      </c>
    </row>
    <row r="311" spans="6:7" ht="12.75">
      <c r="F311" s="148" t="s">
        <v>1180</v>
      </c>
      <c r="G311" s="148" t="s">
        <v>1695</v>
      </c>
    </row>
    <row r="312" spans="6:7" ht="12.75">
      <c r="F312" s="148" t="s">
        <v>1181</v>
      </c>
      <c r="G312" s="148" t="s">
        <v>104</v>
      </c>
    </row>
    <row r="313" spans="6:7" ht="12.75">
      <c r="F313" s="148" t="s">
        <v>1182</v>
      </c>
      <c r="G313" s="148" t="s">
        <v>94</v>
      </c>
    </row>
    <row r="314" spans="6:7" ht="12.75">
      <c r="F314" s="148" t="s">
        <v>1183</v>
      </c>
      <c r="G314" s="148" t="s">
        <v>103</v>
      </c>
    </row>
    <row r="315" spans="6:7" ht="12.75">
      <c r="F315" s="148" t="s">
        <v>1184</v>
      </c>
      <c r="G315" s="148" t="s">
        <v>1695</v>
      </c>
    </row>
    <row r="316" spans="6:7" ht="12.75">
      <c r="F316" s="148" t="s">
        <v>1185</v>
      </c>
      <c r="G316" s="148" t="s">
        <v>104</v>
      </c>
    </row>
    <row r="317" spans="6:7" ht="12.75">
      <c r="F317" s="148" t="s">
        <v>1186</v>
      </c>
      <c r="G317" s="148" t="s">
        <v>94</v>
      </c>
    </row>
    <row r="318" spans="6:7" ht="12.75">
      <c r="F318" s="148" t="s">
        <v>1187</v>
      </c>
      <c r="G318" s="148" t="s">
        <v>103</v>
      </c>
    </row>
    <row r="319" spans="6:7" ht="12.75">
      <c r="F319" s="148" t="s">
        <v>1188</v>
      </c>
      <c r="G319" s="148" t="s">
        <v>1695</v>
      </c>
    </row>
    <row r="320" spans="6:7" ht="12.75">
      <c r="F320" s="148" t="s">
        <v>1189</v>
      </c>
      <c r="G320" s="148" t="s">
        <v>104</v>
      </c>
    </row>
    <row r="321" spans="6:7" ht="12.75">
      <c r="F321" s="148" t="s">
        <v>1190</v>
      </c>
      <c r="G321" s="148" t="s">
        <v>94</v>
      </c>
    </row>
    <row r="322" spans="6:7" ht="12.75">
      <c r="F322" s="148" t="s">
        <v>1191</v>
      </c>
      <c r="G322" s="148" t="s">
        <v>103</v>
      </c>
    </row>
    <row r="323" spans="6:7" ht="12.75">
      <c r="F323" s="148" t="s">
        <v>1192</v>
      </c>
      <c r="G323" s="148" t="s">
        <v>1695</v>
      </c>
    </row>
    <row r="324" spans="6:7" ht="12.75">
      <c r="F324" s="148" t="s">
        <v>1193</v>
      </c>
      <c r="G324" s="148" t="s">
        <v>104</v>
      </c>
    </row>
    <row r="325" spans="6:7" ht="12.75">
      <c r="F325" s="148" t="s">
        <v>1194</v>
      </c>
      <c r="G325" s="148" t="s">
        <v>94</v>
      </c>
    </row>
    <row r="326" spans="6:7" ht="12.75">
      <c r="F326" s="148" t="s">
        <v>1195</v>
      </c>
      <c r="G326" s="148" t="s">
        <v>103</v>
      </c>
    </row>
    <row r="327" spans="6:7" ht="12.75">
      <c r="F327" s="148" t="s">
        <v>1196</v>
      </c>
      <c r="G327" s="148" t="s">
        <v>1695</v>
      </c>
    </row>
    <row r="328" spans="6:7" ht="12.75">
      <c r="F328" s="148" t="s">
        <v>1197</v>
      </c>
      <c r="G328" s="148" t="s">
        <v>104</v>
      </c>
    </row>
    <row r="329" spans="6:7" ht="12.75">
      <c r="F329" s="148" t="s">
        <v>1198</v>
      </c>
      <c r="G329" s="148" t="s">
        <v>94</v>
      </c>
    </row>
    <row r="330" spans="6:7" ht="12.75">
      <c r="F330" s="148" t="s">
        <v>1199</v>
      </c>
      <c r="G330" s="148" t="s">
        <v>103</v>
      </c>
    </row>
    <row r="331" spans="6:7" ht="12.75">
      <c r="F331" s="148" t="s">
        <v>1200</v>
      </c>
      <c r="G331" s="148" t="s">
        <v>1695</v>
      </c>
    </row>
    <row r="332" spans="6:7" ht="12.75">
      <c r="F332" s="148" t="s">
        <v>1201</v>
      </c>
      <c r="G332" s="148" t="s">
        <v>104</v>
      </c>
    </row>
    <row r="333" spans="6:7" ht="12.75">
      <c r="F333" s="148" t="s">
        <v>1202</v>
      </c>
      <c r="G333" s="148" t="s">
        <v>94</v>
      </c>
    </row>
    <row r="334" spans="6:7" ht="12.75">
      <c r="F334" s="148" t="s">
        <v>1203</v>
      </c>
      <c r="G334" s="148" t="s">
        <v>103</v>
      </c>
    </row>
    <row r="335" spans="6:7" ht="12.75">
      <c r="F335" s="148" t="s">
        <v>1204</v>
      </c>
      <c r="G335" s="148" t="s">
        <v>1695</v>
      </c>
    </row>
    <row r="336" spans="6:7" ht="12.75">
      <c r="F336" s="148" t="s">
        <v>1205</v>
      </c>
      <c r="G336" s="148" t="s">
        <v>104</v>
      </c>
    </row>
    <row r="337" spans="6:7" ht="12.75">
      <c r="F337" s="148" t="s">
        <v>1206</v>
      </c>
      <c r="G337" s="148" t="s">
        <v>94</v>
      </c>
    </row>
    <row r="338" spans="6:7" ht="12.75">
      <c r="F338" s="148" t="s">
        <v>1207</v>
      </c>
      <c r="G338" s="148" t="s">
        <v>103</v>
      </c>
    </row>
    <row r="339" spans="6:7" ht="12.75">
      <c r="F339" s="148" t="s">
        <v>1208</v>
      </c>
      <c r="G339" s="148" t="s">
        <v>1695</v>
      </c>
    </row>
    <row r="340" spans="6:7" ht="12.75">
      <c r="F340" s="148" t="s">
        <v>1209</v>
      </c>
      <c r="G340" s="148" t="s">
        <v>104</v>
      </c>
    </row>
    <row r="341" spans="6:7" ht="12.75">
      <c r="F341" s="148" t="s">
        <v>1210</v>
      </c>
      <c r="G341" s="148" t="s">
        <v>94</v>
      </c>
    </row>
    <row r="342" spans="6:7" ht="12.75">
      <c r="F342" s="148" t="s">
        <v>1217</v>
      </c>
      <c r="G342" s="148" t="s">
        <v>103</v>
      </c>
    </row>
    <row r="343" spans="6:7" ht="12.75">
      <c r="F343" s="148" t="s">
        <v>1218</v>
      </c>
      <c r="G343" s="148" t="s">
        <v>1695</v>
      </c>
    </row>
    <row r="344" spans="6:7" ht="12.75">
      <c r="F344" s="148" t="s">
        <v>1219</v>
      </c>
      <c r="G344" s="148" t="s">
        <v>104</v>
      </c>
    </row>
    <row r="345" spans="6:7" ht="12.75">
      <c r="F345" s="148" t="s">
        <v>1220</v>
      </c>
      <c r="G345" s="148" t="s">
        <v>94</v>
      </c>
    </row>
    <row r="346" spans="6:7" ht="12.75">
      <c r="F346" s="148" t="s">
        <v>1221</v>
      </c>
      <c r="G346" s="148" t="s">
        <v>103</v>
      </c>
    </row>
    <row r="347" spans="6:7" ht="12.75">
      <c r="F347" s="148" t="s">
        <v>1222</v>
      </c>
      <c r="G347" s="148" t="s">
        <v>1695</v>
      </c>
    </row>
    <row r="348" spans="6:7" ht="12.75">
      <c r="F348" s="148" t="s">
        <v>1223</v>
      </c>
      <c r="G348" s="148" t="s">
        <v>104</v>
      </c>
    </row>
    <row r="349" spans="6:7" ht="12.75">
      <c r="F349" s="148" t="s">
        <v>1224</v>
      </c>
      <c r="G349" s="148" t="s">
        <v>94</v>
      </c>
    </row>
    <row r="350" spans="6:7" ht="12.75">
      <c r="F350" s="148" t="s">
        <v>1225</v>
      </c>
      <c r="G350" s="148" t="s">
        <v>103</v>
      </c>
    </row>
    <row r="351" spans="6:7" ht="12.75">
      <c r="F351" s="148" t="s">
        <v>1226</v>
      </c>
      <c r="G351" s="148" t="s">
        <v>1695</v>
      </c>
    </row>
    <row r="352" spans="6:7" ht="12.75">
      <c r="F352" s="148" t="s">
        <v>1227</v>
      </c>
      <c r="G352" s="148" t="s">
        <v>104</v>
      </c>
    </row>
    <row r="353" spans="6:7" ht="12.75">
      <c r="F353" s="148" t="s">
        <v>1228</v>
      </c>
      <c r="G353" s="148" t="s">
        <v>94</v>
      </c>
    </row>
    <row r="354" spans="6:7" ht="12.75">
      <c r="F354" s="148" t="s">
        <v>1229</v>
      </c>
      <c r="G354" s="148" t="s">
        <v>103</v>
      </c>
    </row>
    <row r="355" spans="6:7" ht="12.75">
      <c r="F355" s="148" t="s">
        <v>1230</v>
      </c>
      <c r="G355" s="148" t="s">
        <v>1695</v>
      </c>
    </row>
    <row r="356" spans="6:7" ht="12.75">
      <c r="F356" s="148" t="s">
        <v>1231</v>
      </c>
      <c r="G356" s="148" t="s">
        <v>104</v>
      </c>
    </row>
    <row r="357" spans="6:7" ht="12.75">
      <c r="F357" s="148" t="s">
        <v>1232</v>
      </c>
      <c r="G357" s="148" t="s">
        <v>94</v>
      </c>
    </row>
    <row r="358" spans="6:7" ht="12.75">
      <c r="F358" s="148" t="s">
        <v>1233</v>
      </c>
      <c r="G358" s="148" t="s">
        <v>103</v>
      </c>
    </row>
    <row r="359" spans="6:7" ht="12.75">
      <c r="F359" s="148" t="s">
        <v>1234</v>
      </c>
      <c r="G359" s="148" t="s">
        <v>1695</v>
      </c>
    </row>
    <row r="360" spans="6:7" ht="12.75">
      <c r="F360" s="148" t="s">
        <v>1235</v>
      </c>
      <c r="G360" s="148" t="s">
        <v>104</v>
      </c>
    </row>
    <row r="361" spans="6:7" ht="12.75">
      <c r="F361" s="148" t="s">
        <v>1236</v>
      </c>
      <c r="G361" s="148" t="s">
        <v>94</v>
      </c>
    </row>
    <row r="362" spans="6:7" ht="12.75">
      <c r="F362" s="148" t="s">
        <v>1237</v>
      </c>
      <c r="G362" s="148" t="s">
        <v>103</v>
      </c>
    </row>
    <row r="363" spans="6:7" ht="12.75">
      <c r="F363" s="148" t="s">
        <v>1238</v>
      </c>
      <c r="G363" s="148" t="s">
        <v>1695</v>
      </c>
    </row>
    <row r="364" spans="6:7" ht="12.75">
      <c r="F364" s="148" t="s">
        <v>1239</v>
      </c>
      <c r="G364" s="148" t="s">
        <v>104</v>
      </c>
    </row>
    <row r="365" spans="6:7" ht="12.75">
      <c r="F365" s="148" t="s">
        <v>1240</v>
      </c>
      <c r="G365" s="148" t="s">
        <v>94</v>
      </c>
    </row>
    <row r="366" spans="6:7" ht="12.75">
      <c r="F366" s="148" t="s">
        <v>1241</v>
      </c>
      <c r="G366" s="148" t="s">
        <v>103</v>
      </c>
    </row>
    <row r="367" spans="6:7" ht="12.75">
      <c r="F367" s="148" t="s">
        <v>1242</v>
      </c>
      <c r="G367" s="148" t="s">
        <v>1695</v>
      </c>
    </row>
    <row r="368" spans="6:7" ht="12.75">
      <c r="F368" s="148" t="s">
        <v>1243</v>
      </c>
      <c r="G368" s="148" t="s">
        <v>104</v>
      </c>
    </row>
    <row r="369" spans="6:7" ht="12.75">
      <c r="F369" s="148" t="s">
        <v>1244</v>
      </c>
      <c r="G369" s="148" t="s">
        <v>94</v>
      </c>
    </row>
    <row r="370" spans="6:7" ht="12.75">
      <c r="F370" s="148" t="s">
        <v>1245</v>
      </c>
      <c r="G370" s="148" t="s">
        <v>103</v>
      </c>
    </row>
    <row r="371" spans="6:7" ht="12.75">
      <c r="F371" s="148" t="s">
        <v>1246</v>
      </c>
      <c r="G371" s="148" t="s">
        <v>1695</v>
      </c>
    </row>
    <row r="372" spans="6:7" ht="12.75">
      <c r="F372" s="148" t="s">
        <v>1247</v>
      </c>
      <c r="G372" s="148" t="s">
        <v>104</v>
      </c>
    </row>
    <row r="373" spans="6:7" ht="12.75">
      <c r="F373" s="148" t="s">
        <v>1248</v>
      </c>
      <c r="G373" s="148" t="s">
        <v>94</v>
      </c>
    </row>
    <row r="374" spans="6:7" ht="12.75">
      <c r="F374" s="148" t="s">
        <v>1249</v>
      </c>
      <c r="G374" s="148" t="s">
        <v>103</v>
      </c>
    </row>
    <row r="375" spans="6:7" ht="12.75">
      <c r="F375" s="148" t="s">
        <v>1250</v>
      </c>
      <c r="G375" s="148" t="s">
        <v>1695</v>
      </c>
    </row>
    <row r="376" spans="6:7" ht="12.75">
      <c r="F376" s="148" t="s">
        <v>1251</v>
      </c>
      <c r="G376" s="148" t="s">
        <v>104</v>
      </c>
    </row>
    <row r="377" spans="6:7" ht="12.75">
      <c r="F377" s="148" t="s">
        <v>1252</v>
      </c>
      <c r="G377" s="148" t="s">
        <v>94</v>
      </c>
    </row>
    <row r="378" spans="6:7" ht="12.75">
      <c r="F378" s="148" t="s">
        <v>1253</v>
      </c>
      <c r="G378" s="148" t="s">
        <v>103</v>
      </c>
    </row>
    <row r="379" spans="6:7" ht="12.75">
      <c r="F379" s="148" t="s">
        <v>1254</v>
      </c>
      <c r="G379" s="148" t="s">
        <v>1695</v>
      </c>
    </row>
    <row r="380" spans="6:7" ht="12.75">
      <c r="F380" s="148" t="s">
        <v>1255</v>
      </c>
      <c r="G380" s="148" t="s">
        <v>104</v>
      </c>
    </row>
    <row r="381" spans="6:7" ht="12.75">
      <c r="F381" s="148" t="s">
        <v>1256</v>
      </c>
      <c r="G381" s="148" t="s">
        <v>94</v>
      </c>
    </row>
    <row r="382" spans="6:7" ht="12.75">
      <c r="F382" s="148" t="s">
        <v>1257</v>
      </c>
      <c r="G382" s="148" t="s">
        <v>103</v>
      </c>
    </row>
    <row r="383" spans="6:7" ht="12.75">
      <c r="F383" s="148" t="s">
        <v>1258</v>
      </c>
      <c r="G383" s="148" t="s">
        <v>1695</v>
      </c>
    </row>
    <row r="384" spans="6:7" ht="12.75">
      <c r="F384" s="148" t="s">
        <v>1259</v>
      </c>
      <c r="G384" s="148" t="s">
        <v>104</v>
      </c>
    </row>
    <row r="385" spans="6:7" ht="12.75">
      <c r="F385" s="148" t="s">
        <v>1260</v>
      </c>
      <c r="G385" s="148" t="s">
        <v>94</v>
      </c>
    </row>
    <row r="386" spans="6:7" ht="12.75">
      <c r="F386" s="148" t="s">
        <v>1261</v>
      </c>
      <c r="G386" s="148" t="s">
        <v>103</v>
      </c>
    </row>
    <row r="387" spans="6:7" ht="12.75">
      <c r="F387" s="148" t="s">
        <v>1262</v>
      </c>
      <c r="G387" s="148" t="s">
        <v>1695</v>
      </c>
    </row>
    <row r="388" spans="6:7" ht="12.75">
      <c r="F388" s="148" t="s">
        <v>1263</v>
      </c>
      <c r="G388" s="148" t="s">
        <v>104</v>
      </c>
    </row>
    <row r="389" spans="6:7" ht="12.75">
      <c r="F389" s="148" t="s">
        <v>1264</v>
      </c>
      <c r="G389" s="148" t="s">
        <v>94</v>
      </c>
    </row>
    <row r="390" spans="6:7" ht="12.75">
      <c r="F390" s="148" t="s">
        <v>1265</v>
      </c>
      <c r="G390" s="148" t="s">
        <v>103</v>
      </c>
    </row>
    <row r="391" spans="6:7" ht="12.75">
      <c r="F391" s="148" t="s">
        <v>1266</v>
      </c>
      <c r="G391" s="148" t="s">
        <v>1695</v>
      </c>
    </row>
    <row r="392" spans="6:7" ht="12.75">
      <c r="F392" s="148" t="s">
        <v>1267</v>
      </c>
      <c r="G392" s="148" t="s">
        <v>104</v>
      </c>
    </row>
    <row r="393" spans="6:7" ht="12.75">
      <c r="F393" s="148" t="s">
        <v>1268</v>
      </c>
      <c r="G393" s="148" t="s">
        <v>94</v>
      </c>
    </row>
    <row r="394" spans="6:7" ht="12.75">
      <c r="F394" s="148" t="s">
        <v>1269</v>
      </c>
      <c r="G394" s="148" t="s">
        <v>103</v>
      </c>
    </row>
    <row r="395" spans="6:7" ht="12.75">
      <c r="F395" s="148" t="s">
        <v>1270</v>
      </c>
      <c r="G395" s="148" t="s">
        <v>1695</v>
      </c>
    </row>
    <row r="396" spans="6:7" ht="12.75">
      <c r="F396" s="148" t="s">
        <v>1271</v>
      </c>
      <c r="G396" s="148" t="s">
        <v>104</v>
      </c>
    </row>
    <row r="397" spans="6:7" ht="12.75">
      <c r="F397" s="148" t="s">
        <v>1272</v>
      </c>
      <c r="G397" s="148" t="s">
        <v>94</v>
      </c>
    </row>
    <row r="398" spans="6:7" ht="12.75">
      <c r="F398" s="148" t="s">
        <v>212</v>
      </c>
      <c r="G398" s="148" t="s">
        <v>104</v>
      </c>
    </row>
    <row r="399" spans="6:7" ht="12.75">
      <c r="F399" s="148" t="s">
        <v>1273</v>
      </c>
      <c r="G399" s="148" t="s">
        <v>103</v>
      </c>
    </row>
    <row r="400" spans="6:7" ht="12.75">
      <c r="F400" s="148" t="s">
        <v>1274</v>
      </c>
      <c r="G400" s="148" t="s">
        <v>1695</v>
      </c>
    </row>
    <row r="401" spans="6:7" ht="12.75">
      <c r="F401" s="148" t="s">
        <v>1275</v>
      </c>
      <c r="G401" s="148" t="s">
        <v>104</v>
      </c>
    </row>
    <row r="402" spans="6:7" ht="12.75">
      <c r="F402" s="148" t="s">
        <v>1276</v>
      </c>
      <c r="G402" s="148" t="s">
        <v>94</v>
      </c>
    </row>
    <row r="403" spans="6:7" ht="12.75">
      <c r="F403" s="148" t="s">
        <v>1277</v>
      </c>
      <c r="G403" s="148" t="s">
        <v>103</v>
      </c>
    </row>
    <row r="404" spans="6:7" ht="12.75">
      <c r="F404" s="148" t="s">
        <v>1278</v>
      </c>
      <c r="G404" s="148" t="s">
        <v>1695</v>
      </c>
    </row>
    <row r="405" spans="6:7" ht="12.75">
      <c r="F405" s="148" t="s">
        <v>1279</v>
      </c>
      <c r="G405" s="148" t="s">
        <v>104</v>
      </c>
    </row>
    <row r="406" spans="6:7" ht="12.75">
      <c r="F406" s="148" t="s">
        <v>1280</v>
      </c>
      <c r="G406" s="148" t="s">
        <v>94</v>
      </c>
    </row>
    <row r="407" spans="6:7" ht="12.75">
      <c r="F407" s="148" t="s">
        <v>1281</v>
      </c>
      <c r="G407" s="148" t="s">
        <v>103</v>
      </c>
    </row>
    <row r="408" spans="6:7" ht="12.75">
      <c r="F408" s="148" t="s">
        <v>1282</v>
      </c>
      <c r="G408" s="148" t="s">
        <v>1695</v>
      </c>
    </row>
    <row r="409" spans="6:7" ht="12.75">
      <c r="F409" s="148" t="s">
        <v>1283</v>
      </c>
      <c r="G409" s="148" t="s">
        <v>104</v>
      </c>
    </row>
    <row r="410" spans="6:7" ht="12.75">
      <c r="F410" s="148" t="s">
        <v>1284</v>
      </c>
      <c r="G410" s="148" t="s">
        <v>94</v>
      </c>
    </row>
    <row r="411" spans="6:7" ht="12.75">
      <c r="F411" s="148" t="s">
        <v>1285</v>
      </c>
      <c r="G411" s="148" t="s">
        <v>103</v>
      </c>
    </row>
    <row r="412" spans="6:7" ht="12.75">
      <c r="F412" s="148" t="s">
        <v>1286</v>
      </c>
      <c r="G412" s="148" t="s">
        <v>1695</v>
      </c>
    </row>
    <row r="413" spans="6:7" ht="12.75">
      <c r="F413" s="148" t="s">
        <v>1287</v>
      </c>
      <c r="G413" s="148" t="s">
        <v>104</v>
      </c>
    </row>
    <row r="414" spans="6:7" ht="12.75">
      <c r="F414" s="148" t="s">
        <v>1288</v>
      </c>
      <c r="G414" s="148" t="s">
        <v>94</v>
      </c>
    </row>
    <row r="415" spans="6:7" ht="12.75">
      <c r="F415" s="148" t="s">
        <v>1289</v>
      </c>
      <c r="G415" s="148" t="s">
        <v>103</v>
      </c>
    </row>
    <row r="416" spans="6:7" ht="12.75">
      <c r="F416" s="148" t="s">
        <v>1290</v>
      </c>
      <c r="G416" s="148" t="s">
        <v>1695</v>
      </c>
    </row>
    <row r="417" spans="6:7" ht="12.75">
      <c r="F417" s="148" t="s">
        <v>1291</v>
      </c>
      <c r="G417" s="148" t="s">
        <v>104</v>
      </c>
    </row>
    <row r="418" spans="6:7" ht="12.75">
      <c r="F418" s="148" t="s">
        <v>1294</v>
      </c>
      <c r="G418" s="148" t="s">
        <v>94</v>
      </c>
    </row>
    <row r="419" spans="6:7" ht="12.75">
      <c r="F419" s="148" t="s">
        <v>1295</v>
      </c>
      <c r="G419" s="148" t="s">
        <v>103</v>
      </c>
    </row>
    <row r="420" spans="6:7" ht="12.75">
      <c r="F420" s="148" t="s">
        <v>1296</v>
      </c>
      <c r="G420" s="148" t="s">
        <v>104</v>
      </c>
    </row>
    <row r="421" spans="6:7" ht="12.75">
      <c r="F421" s="148" t="s">
        <v>1297</v>
      </c>
      <c r="G421" s="148" t="s">
        <v>94</v>
      </c>
    </row>
    <row r="422" spans="6:7" ht="12.75">
      <c r="F422" s="148" t="s">
        <v>1298</v>
      </c>
      <c r="G422" s="148" t="s">
        <v>103</v>
      </c>
    </row>
    <row r="423" spans="6:7" ht="12.75">
      <c r="F423" s="148" t="s">
        <v>1299</v>
      </c>
      <c r="G423" s="148" t="s">
        <v>1695</v>
      </c>
    </row>
    <row r="424" spans="6:7" ht="12.75">
      <c r="F424" s="148" t="s">
        <v>1300</v>
      </c>
      <c r="G424" s="148" t="s">
        <v>104</v>
      </c>
    </row>
    <row r="425" spans="6:7" ht="12.75">
      <c r="F425" s="148" t="s">
        <v>1301</v>
      </c>
      <c r="G425" s="148" t="s">
        <v>94</v>
      </c>
    </row>
    <row r="426" spans="6:7" ht="12.75">
      <c r="F426" s="148" t="s">
        <v>1302</v>
      </c>
      <c r="G426" s="148" t="s">
        <v>103</v>
      </c>
    </row>
    <row r="427" spans="6:7" ht="12.75">
      <c r="F427" s="148" t="s">
        <v>1303</v>
      </c>
      <c r="G427" s="148" t="s">
        <v>1695</v>
      </c>
    </row>
    <row r="428" spans="6:7" ht="12.75">
      <c r="F428" s="148" t="s">
        <v>1304</v>
      </c>
      <c r="G428" s="148" t="s">
        <v>104</v>
      </c>
    </row>
    <row r="429" spans="6:7" ht="12.75">
      <c r="F429" s="148" t="s">
        <v>1305</v>
      </c>
      <c r="G429" s="148" t="s">
        <v>94</v>
      </c>
    </row>
    <row r="430" spans="6:7" ht="12.75">
      <c r="F430" s="148" t="s">
        <v>1306</v>
      </c>
      <c r="G430" s="148" t="s">
        <v>1695</v>
      </c>
    </row>
    <row r="431" spans="6:7" ht="12.75">
      <c r="F431" s="148" t="s">
        <v>1307</v>
      </c>
      <c r="G431" s="148" t="s">
        <v>104</v>
      </c>
    </row>
    <row r="432" spans="6:7" ht="12.75">
      <c r="F432" s="148" t="s">
        <v>1308</v>
      </c>
      <c r="G432" s="148" t="s">
        <v>94</v>
      </c>
    </row>
    <row r="433" spans="6:7" ht="12.75">
      <c r="F433" s="148" t="s">
        <v>1309</v>
      </c>
      <c r="G433" s="148" t="s">
        <v>103</v>
      </c>
    </row>
    <row r="434" spans="6:7" ht="12.75">
      <c r="F434" s="148" t="s">
        <v>1310</v>
      </c>
      <c r="G434" s="148" t="s">
        <v>1695</v>
      </c>
    </row>
    <row r="435" spans="6:7" ht="12.75">
      <c r="F435" s="148" t="s">
        <v>1311</v>
      </c>
      <c r="G435" s="148" t="s">
        <v>104</v>
      </c>
    </row>
    <row r="436" spans="6:7" ht="12.75">
      <c r="F436" s="148" t="s">
        <v>1312</v>
      </c>
      <c r="G436" s="148" t="s">
        <v>94</v>
      </c>
    </row>
    <row r="437" spans="6:7" ht="12.75">
      <c r="F437" s="148" t="s">
        <v>1313</v>
      </c>
      <c r="G437" s="148" t="s">
        <v>103</v>
      </c>
    </row>
    <row r="438" spans="6:7" ht="12.75">
      <c r="F438" s="148" t="s">
        <v>1314</v>
      </c>
      <c r="G438" s="148" t="s">
        <v>103</v>
      </c>
    </row>
    <row r="439" spans="6:7" ht="12.75">
      <c r="F439" s="148" t="s">
        <v>1315</v>
      </c>
      <c r="G439" s="148" t="s">
        <v>1695</v>
      </c>
    </row>
    <row r="440" spans="6:7" ht="12.75">
      <c r="F440" s="148" t="s">
        <v>1316</v>
      </c>
      <c r="G440" s="148" t="s">
        <v>104</v>
      </c>
    </row>
    <row r="441" spans="6:7" ht="12.75">
      <c r="F441" s="148" t="s">
        <v>1317</v>
      </c>
      <c r="G441" s="148" t="s">
        <v>94</v>
      </c>
    </row>
    <row r="442" spans="6:7" ht="12.75">
      <c r="F442" s="148" t="s">
        <v>1318</v>
      </c>
      <c r="G442" s="148" t="s">
        <v>103</v>
      </c>
    </row>
    <row r="443" spans="6:7" ht="12.75">
      <c r="F443" s="148" t="s">
        <v>1319</v>
      </c>
      <c r="G443" s="148" t="s">
        <v>1695</v>
      </c>
    </row>
    <row r="444" spans="6:7" ht="12.75">
      <c r="F444" s="148" t="s">
        <v>1320</v>
      </c>
      <c r="G444" s="148" t="s">
        <v>104</v>
      </c>
    </row>
    <row r="445" spans="6:7" ht="12.75">
      <c r="F445" s="148" t="s">
        <v>1321</v>
      </c>
      <c r="G445" s="148" t="s">
        <v>94</v>
      </c>
    </row>
    <row r="446" spans="6:7" ht="12.75">
      <c r="F446" s="148" t="s">
        <v>1322</v>
      </c>
      <c r="G446" s="148" t="s">
        <v>103</v>
      </c>
    </row>
    <row r="447" spans="6:7" ht="12.75">
      <c r="F447" s="148" t="s">
        <v>1323</v>
      </c>
      <c r="G447" s="148" t="s">
        <v>1695</v>
      </c>
    </row>
    <row r="448" spans="6:7" ht="12.75">
      <c r="F448" s="148" t="s">
        <v>1324</v>
      </c>
      <c r="G448" s="148" t="s">
        <v>104</v>
      </c>
    </row>
    <row r="449" spans="6:7" ht="12.75">
      <c r="F449" s="148" t="s">
        <v>1325</v>
      </c>
      <c r="G449" s="148" t="s">
        <v>94</v>
      </c>
    </row>
    <row r="450" spans="6:7" ht="12.75">
      <c r="F450" s="148" t="s">
        <v>1326</v>
      </c>
      <c r="G450" s="148" t="s">
        <v>103</v>
      </c>
    </row>
    <row r="451" spans="6:7" ht="12.75">
      <c r="F451" s="148" t="s">
        <v>1327</v>
      </c>
      <c r="G451" s="148" t="s">
        <v>1695</v>
      </c>
    </row>
    <row r="452" spans="6:7" ht="12.75">
      <c r="F452" s="148" t="s">
        <v>1328</v>
      </c>
      <c r="G452" s="148" t="s">
        <v>104</v>
      </c>
    </row>
    <row r="453" spans="6:7" ht="12.75">
      <c r="F453" s="148" t="s">
        <v>1329</v>
      </c>
      <c r="G453" s="148" t="s">
        <v>94</v>
      </c>
    </row>
    <row r="454" spans="6:7" ht="12.75">
      <c r="F454" s="148" t="s">
        <v>1330</v>
      </c>
      <c r="G454" s="148" t="s">
        <v>103</v>
      </c>
    </row>
    <row r="455" spans="6:7" ht="12.75">
      <c r="F455" s="148" t="s">
        <v>1331</v>
      </c>
      <c r="G455" s="148" t="s">
        <v>1695</v>
      </c>
    </row>
    <row r="456" spans="6:7" ht="12.75">
      <c r="F456" s="148" t="s">
        <v>1332</v>
      </c>
      <c r="G456" s="148" t="s">
        <v>104</v>
      </c>
    </row>
    <row r="457" spans="6:7" ht="12.75">
      <c r="F457" s="148" t="s">
        <v>1333</v>
      </c>
      <c r="G457" s="148" t="s">
        <v>94</v>
      </c>
    </row>
    <row r="458" spans="6:7" ht="12.75">
      <c r="F458" s="148" t="s">
        <v>1334</v>
      </c>
      <c r="G458" s="148" t="s">
        <v>103</v>
      </c>
    </row>
    <row r="459" spans="6:7" ht="12.75">
      <c r="F459" s="148" t="s">
        <v>1335</v>
      </c>
      <c r="G459" s="148" t="s">
        <v>1695</v>
      </c>
    </row>
    <row r="460" spans="6:7" ht="12.75">
      <c r="F460" s="148" t="s">
        <v>1336</v>
      </c>
      <c r="G460" s="148" t="s">
        <v>104</v>
      </c>
    </row>
    <row r="461" spans="6:7" ht="12.75">
      <c r="F461" s="148" t="s">
        <v>1337</v>
      </c>
      <c r="G461" s="148" t="s">
        <v>94</v>
      </c>
    </row>
    <row r="462" spans="6:7" ht="12.75">
      <c r="F462" s="148" t="s">
        <v>1338</v>
      </c>
      <c r="G462" s="148" t="s">
        <v>1695</v>
      </c>
    </row>
    <row r="463" spans="6:7" ht="12.75">
      <c r="F463" s="148" t="s">
        <v>1339</v>
      </c>
      <c r="G463" s="148" t="s">
        <v>104</v>
      </c>
    </row>
    <row r="464" spans="6:7" ht="12.75">
      <c r="F464" s="148" t="s">
        <v>1340</v>
      </c>
      <c r="G464" s="148" t="s">
        <v>94</v>
      </c>
    </row>
    <row r="465" spans="6:7" ht="12.75">
      <c r="F465" s="148" t="s">
        <v>1341</v>
      </c>
      <c r="G465" s="148" t="s">
        <v>103</v>
      </c>
    </row>
    <row r="466" spans="6:7" ht="12.75">
      <c r="F466" s="148" t="s">
        <v>1342</v>
      </c>
      <c r="G466" s="148" t="s">
        <v>1695</v>
      </c>
    </row>
    <row r="467" spans="6:7" ht="12.75">
      <c r="F467" s="148" t="s">
        <v>1343</v>
      </c>
      <c r="G467" s="148" t="s">
        <v>104</v>
      </c>
    </row>
    <row r="468" spans="6:7" ht="12.75">
      <c r="F468" s="148" t="s">
        <v>1344</v>
      </c>
      <c r="G468" s="148" t="s">
        <v>94</v>
      </c>
    </row>
    <row r="469" spans="6:7" ht="12.75">
      <c r="F469" s="148" t="s">
        <v>1345</v>
      </c>
      <c r="G469" s="148" t="s">
        <v>103</v>
      </c>
    </row>
    <row r="470" spans="6:7" ht="12.75">
      <c r="F470" s="148" t="s">
        <v>1346</v>
      </c>
      <c r="G470" s="148" t="s">
        <v>1695</v>
      </c>
    </row>
    <row r="471" spans="6:7" ht="12.75">
      <c r="F471" s="148" t="s">
        <v>1347</v>
      </c>
      <c r="G471" s="148" t="s">
        <v>104</v>
      </c>
    </row>
    <row r="472" spans="6:7" ht="12.75">
      <c r="F472" s="148" t="s">
        <v>1348</v>
      </c>
      <c r="G472" s="148" t="s">
        <v>94</v>
      </c>
    </row>
    <row r="473" spans="6:7" ht="12.75">
      <c r="F473" s="148" t="s">
        <v>1349</v>
      </c>
      <c r="G473" s="148" t="s">
        <v>103</v>
      </c>
    </row>
    <row r="474" spans="6:7" ht="12.75">
      <c r="F474" s="148" t="s">
        <v>1350</v>
      </c>
      <c r="G474" s="148" t="s">
        <v>1695</v>
      </c>
    </row>
    <row r="475" spans="6:7" ht="12.75">
      <c r="F475" s="148" t="s">
        <v>1351</v>
      </c>
      <c r="G475" s="148" t="s">
        <v>104</v>
      </c>
    </row>
    <row r="476" spans="6:7" ht="12.75">
      <c r="F476" s="148" t="s">
        <v>1352</v>
      </c>
      <c r="G476" s="148" t="s">
        <v>94</v>
      </c>
    </row>
    <row r="477" spans="6:7" ht="12.75">
      <c r="F477" s="148" t="s">
        <v>1353</v>
      </c>
      <c r="G477" s="148" t="s">
        <v>103</v>
      </c>
    </row>
    <row r="478" spans="6:7" ht="12.75">
      <c r="F478" s="148" t="s">
        <v>1354</v>
      </c>
      <c r="G478" s="148" t="s">
        <v>1695</v>
      </c>
    </row>
    <row r="479" spans="6:7" ht="12.75">
      <c r="F479" s="148" t="s">
        <v>1355</v>
      </c>
      <c r="G479" s="148" t="s">
        <v>104</v>
      </c>
    </row>
    <row r="480" spans="6:7" ht="12.75">
      <c r="F480" s="148" t="s">
        <v>1356</v>
      </c>
      <c r="G480" s="148" t="s">
        <v>94</v>
      </c>
    </row>
    <row r="481" spans="6:7" ht="12.75">
      <c r="F481" s="148" t="s">
        <v>1357</v>
      </c>
      <c r="G481" s="148" t="s">
        <v>103</v>
      </c>
    </row>
    <row r="482" spans="6:7" ht="12.75">
      <c r="F482" s="148" t="s">
        <v>1358</v>
      </c>
      <c r="G482" s="148" t="s">
        <v>1695</v>
      </c>
    </row>
    <row r="483" spans="6:7" ht="12.75">
      <c r="F483" s="148" t="s">
        <v>1359</v>
      </c>
      <c r="G483" s="148" t="s">
        <v>104</v>
      </c>
    </row>
    <row r="484" spans="6:7" ht="12.75">
      <c r="F484" s="148" t="s">
        <v>1360</v>
      </c>
      <c r="G484" s="148" t="s">
        <v>94</v>
      </c>
    </row>
    <row r="485" spans="6:7" ht="12.75">
      <c r="F485" s="148" t="s">
        <v>1361</v>
      </c>
      <c r="G485" s="148" t="s">
        <v>103</v>
      </c>
    </row>
    <row r="486" spans="6:7" ht="12.75">
      <c r="F486" s="148" t="s">
        <v>1362</v>
      </c>
      <c r="G486" s="148" t="s">
        <v>1695</v>
      </c>
    </row>
    <row r="487" spans="6:7" ht="12.75">
      <c r="F487" s="148" t="s">
        <v>1363</v>
      </c>
      <c r="G487" s="148" t="s">
        <v>104</v>
      </c>
    </row>
    <row r="488" spans="6:7" ht="12.75">
      <c r="F488" s="148" t="s">
        <v>1364</v>
      </c>
      <c r="G488" s="148" t="s">
        <v>94</v>
      </c>
    </row>
    <row r="489" spans="6:7" ht="12.75">
      <c r="F489" s="148" t="s">
        <v>1365</v>
      </c>
      <c r="G489" s="148" t="s">
        <v>103</v>
      </c>
    </row>
    <row r="490" spans="6:7" ht="12.75">
      <c r="F490" s="148" t="s">
        <v>1366</v>
      </c>
      <c r="G490" s="148" t="s">
        <v>1695</v>
      </c>
    </row>
    <row r="491" spans="6:7" ht="12.75">
      <c r="F491" s="148" t="s">
        <v>1367</v>
      </c>
      <c r="G491" s="148" t="s">
        <v>104</v>
      </c>
    </row>
    <row r="492" spans="6:7" ht="12.75">
      <c r="F492" s="148" t="s">
        <v>1368</v>
      </c>
      <c r="G492" s="148" t="s">
        <v>94</v>
      </c>
    </row>
    <row r="493" spans="6:7" ht="12.75">
      <c r="F493" s="148" t="s">
        <v>1369</v>
      </c>
      <c r="G493" s="148" t="s">
        <v>103</v>
      </c>
    </row>
    <row r="494" spans="6:7" ht="12.75">
      <c r="F494" s="148" t="s">
        <v>1370</v>
      </c>
      <c r="G494" s="148" t="s">
        <v>1695</v>
      </c>
    </row>
    <row r="495" spans="6:7" ht="12.75">
      <c r="F495" s="148" t="s">
        <v>1371</v>
      </c>
      <c r="G495" s="148" t="s">
        <v>104</v>
      </c>
    </row>
    <row r="496" spans="6:7" ht="12.75">
      <c r="F496" s="148" t="s">
        <v>1372</v>
      </c>
      <c r="G496" s="148" t="s">
        <v>94</v>
      </c>
    </row>
    <row r="497" spans="6:7" ht="12.75">
      <c r="F497" s="148" t="s">
        <v>1373</v>
      </c>
      <c r="G497" s="148" t="s">
        <v>103</v>
      </c>
    </row>
    <row r="498" spans="6:7" ht="12.75">
      <c r="F498" s="148" t="s">
        <v>1374</v>
      </c>
      <c r="G498" s="148" t="s">
        <v>104</v>
      </c>
    </row>
    <row r="499" spans="6:7" ht="12.75">
      <c r="F499" s="148" t="s">
        <v>1375</v>
      </c>
      <c r="G499" s="148" t="s">
        <v>94</v>
      </c>
    </row>
    <row r="500" spans="6:7" ht="12.75">
      <c r="F500" s="148" t="s">
        <v>1376</v>
      </c>
      <c r="G500" s="148" t="s">
        <v>103</v>
      </c>
    </row>
    <row r="501" spans="6:7" ht="12.75">
      <c r="F501" s="148" t="s">
        <v>1377</v>
      </c>
      <c r="G501" s="148" t="s">
        <v>1695</v>
      </c>
    </row>
    <row r="502" spans="6:7" ht="12.75">
      <c r="F502" s="148" t="s">
        <v>1378</v>
      </c>
      <c r="G502" s="148" t="s">
        <v>104</v>
      </c>
    </row>
    <row r="503" spans="6:7" ht="12.75">
      <c r="F503" s="148" t="s">
        <v>1379</v>
      </c>
      <c r="G503" s="148" t="s">
        <v>94</v>
      </c>
    </row>
    <row r="504" spans="6:7" ht="12.75">
      <c r="F504" s="148" t="s">
        <v>1380</v>
      </c>
      <c r="G504" s="148" t="s">
        <v>103</v>
      </c>
    </row>
    <row r="505" spans="6:7" ht="12.75">
      <c r="F505" s="148" t="s">
        <v>1381</v>
      </c>
      <c r="G505" s="148" t="s">
        <v>1695</v>
      </c>
    </row>
    <row r="506" spans="6:7" ht="12.75">
      <c r="F506" s="148" t="s">
        <v>1382</v>
      </c>
      <c r="G506" s="148" t="s">
        <v>104</v>
      </c>
    </row>
    <row r="507" spans="6:7" ht="12.75">
      <c r="F507" s="148" t="s">
        <v>1383</v>
      </c>
      <c r="G507" s="148" t="s">
        <v>94</v>
      </c>
    </row>
    <row r="508" spans="6:7" ht="12.75">
      <c r="F508" s="148" t="s">
        <v>1384</v>
      </c>
      <c r="G508" s="148" t="s">
        <v>103</v>
      </c>
    </row>
    <row r="509" spans="6:7" ht="12.75">
      <c r="F509" s="148" t="s">
        <v>1385</v>
      </c>
      <c r="G509" s="148" t="s">
        <v>1695</v>
      </c>
    </row>
    <row r="510" spans="6:7" ht="12.75">
      <c r="F510" s="148" t="s">
        <v>1386</v>
      </c>
      <c r="G510" s="148" t="s">
        <v>104</v>
      </c>
    </row>
    <row r="511" spans="6:7" ht="12.75">
      <c r="F511" s="148" t="s">
        <v>1387</v>
      </c>
      <c r="G511" s="148" t="s">
        <v>94</v>
      </c>
    </row>
    <row r="512" spans="6:7" ht="12.75">
      <c r="F512" s="148" t="s">
        <v>1388</v>
      </c>
      <c r="G512" s="148" t="s">
        <v>103</v>
      </c>
    </row>
    <row r="513" spans="6:7" ht="12.75">
      <c r="F513" s="148" t="s">
        <v>1389</v>
      </c>
      <c r="G513" s="148" t="s">
        <v>1695</v>
      </c>
    </row>
    <row r="514" spans="6:7" ht="12.75">
      <c r="F514" s="148" t="s">
        <v>1390</v>
      </c>
      <c r="G514" s="148" t="s">
        <v>104</v>
      </c>
    </row>
    <row r="515" spans="6:7" ht="12.75">
      <c r="F515" s="148" t="s">
        <v>1391</v>
      </c>
      <c r="G515" s="148" t="s">
        <v>94</v>
      </c>
    </row>
    <row r="516" spans="6:7" ht="12.75">
      <c r="F516" s="148" t="s">
        <v>1392</v>
      </c>
      <c r="G516" s="148" t="s">
        <v>103</v>
      </c>
    </row>
    <row r="517" spans="6:7" ht="12.75">
      <c r="F517" s="148" t="s">
        <v>1393</v>
      </c>
      <c r="G517" s="148" t="s">
        <v>1695</v>
      </c>
    </row>
    <row r="518" spans="6:7" ht="12.75">
      <c r="F518" s="148" t="s">
        <v>1394</v>
      </c>
      <c r="G518" s="148" t="s">
        <v>104</v>
      </c>
    </row>
    <row r="519" spans="6:7" ht="12.75">
      <c r="F519" s="148" t="s">
        <v>1395</v>
      </c>
      <c r="G519" s="148" t="s">
        <v>94</v>
      </c>
    </row>
    <row r="520" spans="6:7" ht="12.75">
      <c r="F520" s="148" t="s">
        <v>1396</v>
      </c>
      <c r="G520" s="148" t="s">
        <v>103</v>
      </c>
    </row>
    <row r="521" spans="6:7" ht="12.75">
      <c r="F521" s="148" t="s">
        <v>1397</v>
      </c>
      <c r="G521" s="148" t="s">
        <v>1695</v>
      </c>
    </row>
    <row r="522" spans="6:7" ht="12.75">
      <c r="F522" s="148" t="s">
        <v>1398</v>
      </c>
      <c r="G522" s="148" t="s">
        <v>104</v>
      </c>
    </row>
    <row r="523" spans="6:7" ht="12.75">
      <c r="F523" s="148" t="s">
        <v>1399</v>
      </c>
      <c r="G523" s="148" t="s">
        <v>94</v>
      </c>
    </row>
    <row r="524" spans="6:7" ht="12.75">
      <c r="F524" s="148" t="s">
        <v>1400</v>
      </c>
      <c r="G524" s="148" t="s">
        <v>103</v>
      </c>
    </row>
    <row r="525" spans="6:7" ht="12.75">
      <c r="F525" s="148" t="s">
        <v>1401</v>
      </c>
      <c r="G525" s="148" t="s">
        <v>1695</v>
      </c>
    </row>
    <row r="526" spans="6:7" ht="12.75">
      <c r="F526" s="148" t="s">
        <v>1402</v>
      </c>
      <c r="G526" s="148" t="s">
        <v>104</v>
      </c>
    </row>
    <row r="527" spans="6:7" ht="12.75">
      <c r="F527" s="148" t="s">
        <v>1403</v>
      </c>
      <c r="G527" s="148" t="s">
        <v>94</v>
      </c>
    </row>
    <row r="528" spans="6:7" ht="12.75">
      <c r="F528" s="148" t="s">
        <v>1404</v>
      </c>
      <c r="G528" s="148" t="s">
        <v>103</v>
      </c>
    </row>
    <row r="529" spans="6:7" ht="12.75">
      <c r="F529" s="148" t="s">
        <v>1405</v>
      </c>
      <c r="G529" s="148" t="s">
        <v>1695</v>
      </c>
    </row>
    <row r="530" spans="6:7" ht="12.75">
      <c r="F530" s="148" t="s">
        <v>1406</v>
      </c>
      <c r="G530" s="148" t="s">
        <v>104</v>
      </c>
    </row>
    <row r="531" spans="6:7" ht="12.75">
      <c r="F531" s="148" t="s">
        <v>1407</v>
      </c>
      <c r="G531" s="148" t="s">
        <v>94</v>
      </c>
    </row>
    <row r="532" spans="6:7" ht="12.75">
      <c r="F532" s="148" t="s">
        <v>1408</v>
      </c>
      <c r="G532" s="148" t="s">
        <v>103</v>
      </c>
    </row>
    <row r="533" spans="6:7" ht="12.75">
      <c r="F533" s="148" t="s">
        <v>1409</v>
      </c>
      <c r="G533" s="148" t="s">
        <v>104</v>
      </c>
    </row>
    <row r="534" spans="6:7" ht="12.75">
      <c r="F534" s="148" t="s">
        <v>1410</v>
      </c>
      <c r="G534" s="148" t="s">
        <v>103</v>
      </c>
    </row>
    <row r="535" spans="6:7" ht="12.75">
      <c r="F535" s="148" t="s">
        <v>1411</v>
      </c>
      <c r="G535" s="148" t="s">
        <v>1695</v>
      </c>
    </row>
    <row r="536" spans="6:7" ht="12.75">
      <c r="F536" s="148" t="s">
        <v>1412</v>
      </c>
      <c r="G536" s="148" t="s">
        <v>104</v>
      </c>
    </row>
    <row r="537" spans="6:7" ht="12.75">
      <c r="F537" s="148" t="s">
        <v>1413</v>
      </c>
      <c r="G537" s="148" t="s">
        <v>94</v>
      </c>
    </row>
    <row r="538" spans="6:7" ht="12.75">
      <c r="F538" s="148" t="s">
        <v>1414</v>
      </c>
      <c r="G538" s="148" t="s">
        <v>103</v>
      </c>
    </row>
    <row r="539" spans="6:7" ht="12.75">
      <c r="F539" s="148" t="s">
        <v>1415</v>
      </c>
      <c r="G539" s="148" t="s">
        <v>1695</v>
      </c>
    </row>
    <row r="540" spans="6:7" ht="12.75">
      <c r="F540" s="148" t="s">
        <v>1416</v>
      </c>
      <c r="G540" s="148" t="s">
        <v>104</v>
      </c>
    </row>
    <row r="541" spans="6:7" ht="12.75">
      <c r="F541" s="148" t="s">
        <v>1417</v>
      </c>
      <c r="G541" s="148" t="s">
        <v>94</v>
      </c>
    </row>
    <row r="542" spans="6:7" ht="12.75">
      <c r="F542" s="148" t="s">
        <v>1418</v>
      </c>
      <c r="G542" s="148" t="s">
        <v>103</v>
      </c>
    </row>
    <row r="543" spans="6:7" ht="12.75">
      <c r="F543" s="148" t="s">
        <v>1419</v>
      </c>
      <c r="G543" s="148" t="s">
        <v>1695</v>
      </c>
    </row>
    <row r="544" spans="6:7" ht="12.75">
      <c r="F544" s="148" t="s">
        <v>1420</v>
      </c>
      <c r="G544" s="148" t="s">
        <v>104</v>
      </c>
    </row>
    <row r="545" spans="6:7" ht="12.75">
      <c r="F545" s="148" t="s">
        <v>1421</v>
      </c>
      <c r="G545" s="148" t="s">
        <v>94</v>
      </c>
    </row>
    <row r="546" spans="6:7" ht="12.75">
      <c r="F546" s="148" t="s">
        <v>1422</v>
      </c>
      <c r="G546" s="148" t="s">
        <v>103</v>
      </c>
    </row>
    <row r="547" spans="6:7" ht="12.75">
      <c r="F547" s="148" t="s">
        <v>1423</v>
      </c>
      <c r="G547" s="148" t="s">
        <v>1695</v>
      </c>
    </row>
    <row r="548" spans="6:7" ht="12.75">
      <c r="F548" s="148" t="s">
        <v>1424</v>
      </c>
      <c r="G548" s="148" t="s">
        <v>104</v>
      </c>
    </row>
    <row r="549" spans="6:7" ht="12.75">
      <c r="F549" s="148" t="s">
        <v>1425</v>
      </c>
      <c r="G549" s="148" t="s">
        <v>94</v>
      </c>
    </row>
    <row r="550" spans="6:7" ht="12.75">
      <c r="F550" s="148" t="s">
        <v>1426</v>
      </c>
      <c r="G550" s="148" t="s">
        <v>103</v>
      </c>
    </row>
    <row r="551" spans="6:7" ht="12.75">
      <c r="F551" s="148" t="s">
        <v>1427</v>
      </c>
      <c r="G551" s="148" t="s">
        <v>1695</v>
      </c>
    </row>
    <row r="552" spans="6:7" ht="12.75">
      <c r="F552" s="148" t="s">
        <v>1428</v>
      </c>
      <c r="G552" s="148" t="s">
        <v>104</v>
      </c>
    </row>
    <row r="553" spans="6:7" ht="12.75">
      <c r="F553" s="148" t="s">
        <v>1429</v>
      </c>
      <c r="G553" s="148" t="s">
        <v>94</v>
      </c>
    </row>
    <row r="554" spans="6:7" ht="12.75">
      <c r="F554" s="148" t="s">
        <v>1430</v>
      </c>
      <c r="G554" s="148" t="s">
        <v>103</v>
      </c>
    </row>
    <row r="555" spans="6:7" ht="12.75">
      <c r="F555" s="148" t="s">
        <v>1431</v>
      </c>
      <c r="G555" s="148" t="s">
        <v>1695</v>
      </c>
    </row>
    <row r="556" spans="6:7" ht="12.75">
      <c r="F556" s="148" t="s">
        <v>1432</v>
      </c>
      <c r="G556" s="148" t="s">
        <v>104</v>
      </c>
    </row>
    <row r="557" spans="6:7" ht="12.75">
      <c r="F557" s="148" t="s">
        <v>1433</v>
      </c>
      <c r="G557" s="148" t="s">
        <v>94</v>
      </c>
    </row>
    <row r="558" spans="6:7" ht="12.75">
      <c r="F558" s="148" t="s">
        <v>1434</v>
      </c>
      <c r="G558" s="148" t="s">
        <v>103</v>
      </c>
    </row>
    <row r="559" spans="6:7" ht="12.75">
      <c r="F559" s="148" t="s">
        <v>1435</v>
      </c>
      <c r="G559" s="148" t="s">
        <v>1695</v>
      </c>
    </row>
    <row r="560" spans="6:7" ht="12.75">
      <c r="F560" s="148" t="s">
        <v>1436</v>
      </c>
      <c r="G560" s="148" t="s">
        <v>104</v>
      </c>
    </row>
    <row r="561" spans="6:7" ht="12.75">
      <c r="F561" s="148" t="s">
        <v>1437</v>
      </c>
      <c r="G561" s="148" t="s">
        <v>94</v>
      </c>
    </row>
    <row r="562" spans="6:7" ht="12.75">
      <c r="F562" s="148" t="s">
        <v>1438</v>
      </c>
      <c r="G562" s="148" t="s">
        <v>103</v>
      </c>
    </row>
    <row r="563" spans="6:7" ht="12.75">
      <c r="F563" s="148" t="s">
        <v>1439</v>
      </c>
      <c r="G563" s="148" t="s">
        <v>1695</v>
      </c>
    </row>
    <row r="564" spans="6:7" ht="12.75">
      <c r="F564" s="148" t="s">
        <v>1440</v>
      </c>
      <c r="G564" s="148" t="s">
        <v>104</v>
      </c>
    </row>
    <row r="565" spans="6:7" ht="12.75">
      <c r="F565" s="148" t="s">
        <v>1441</v>
      </c>
      <c r="G565" s="148" t="s">
        <v>94</v>
      </c>
    </row>
    <row r="566" spans="6:7" ht="12.75">
      <c r="F566" s="148" t="s">
        <v>1442</v>
      </c>
      <c r="G566" s="148" t="s">
        <v>103</v>
      </c>
    </row>
    <row r="567" spans="6:7" ht="12.75">
      <c r="F567" s="148" t="s">
        <v>1443</v>
      </c>
      <c r="G567" s="148" t="s">
        <v>1695</v>
      </c>
    </row>
    <row r="568" spans="6:7" ht="12.75">
      <c r="F568" s="148" t="s">
        <v>1444</v>
      </c>
      <c r="G568" s="148" t="s">
        <v>104</v>
      </c>
    </row>
    <row r="569" spans="6:7" ht="12.75">
      <c r="F569" s="148" t="s">
        <v>1445</v>
      </c>
      <c r="G569" s="148" t="s">
        <v>94</v>
      </c>
    </row>
    <row r="570" spans="6:7" ht="12.75">
      <c r="F570" s="148" t="s">
        <v>1446</v>
      </c>
      <c r="G570" s="148" t="s">
        <v>103</v>
      </c>
    </row>
    <row r="571" spans="6:7" ht="12.75">
      <c r="F571" s="148" t="s">
        <v>1447</v>
      </c>
      <c r="G571" s="148" t="s">
        <v>1695</v>
      </c>
    </row>
    <row r="572" spans="6:7" ht="12.75">
      <c r="F572" s="148" t="s">
        <v>1448</v>
      </c>
      <c r="G572" s="148" t="s">
        <v>104</v>
      </c>
    </row>
    <row r="573" spans="6:7" ht="12.75">
      <c r="F573" s="148" t="s">
        <v>1449</v>
      </c>
      <c r="G573" s="148" t="s">
        <v>94</v>
      </c>
    </row>
    <row r="574" spans="6:7" ht="12.75">
      <c r="F574" s="148" t="s">
        <v>1450</v>
      </c>
      <c r="G574" s="148" t="s">
        <v>103</v>
      </c>
    </row>
    <row r="575" spans="6:7" ht="12.75">
      <c r="F575" s="148" t="s">
        <v>1451</v>
      </c>
      <c r="G575" s="148" t="s">
        <v>1695</v>
      </c>
    </row>
    <row r="576" spans="6:7" ht="12.75">
      <c r="F576" s="148" t="s">
        <v>1452</v>
      </c>
      <c r="G576" s="148" t="s">
        <v>104</v>
      </c>
    </row>
    <row r="577" spans="6:7" ht="12.75">
      <c r="F577" s="148" t="s">
        <v>1453</v>
      </c>
      <c r="G577" s="148" t="s">
        <v>94</v>
      </c>
    </row>
    <row r="578" spans="6:7" ht="12.75">
      <c r="F578" s="148" t="s">
        <v>1454</v>
      </c>
      <c r="G578" s="148" t="s">
        <v>103</v>
      </c>
    </row>
    <row r="579" spans="6:7" ht="12.75">
      <c r="F579" s="148" t="s">
        <v>1455</v>
      </c>
      <c r="G579" s="148" t="s">
        <v>1695</v>
      </c>
    </row>
    <row r="580" spans="6:7" ht="12.75">
      <c r="F580" s="148" t="s">
        <v>1456</v>
      </c>
      <c r="G580" s="148" t="s">
        <v>104</v>
      </c>
    </row>
    <row r="581" spans="6:7" ht="12.75">
      <c r="F581" s="148" t="s">
        <v>1457</v>
      </c>
      <c r="G581" s="148" t="s">
        <v>94</v>
      </c>
    </row>
    <row r="582" spans="6:7" ht="12.75">
      <c r="F582" s="148" t="s">
        <v>1458</v>
      </c>
      <c r="G582" s="148" t="s">
        <v>103</v>
      </c>
    </row>
    <row r="583" spans="6:7" ht="12.75">
      <c r="F583" s="148" t="s">
        <v>1459</v>
      </c>
      <c r="G583" s="148" t="s">
        <v>1695</v>
      </c>
    </row>
    <row r="584" spans="6:7" ht="12.75">
      <c r="F584" s="148" t="s">
        <v>1460</v>
      </c>
      <c r="G584" s="148" t="s">
        <v>104</v>
      </c>
    </row>
    <row r="585" spans="6:7" ht="12.75">
      <c r="F585" s="148" t="s">
        <v>1461</v>
      </c>
      <c r="G585" s="148" t="s">
        <v>94</v>
      </c>
    </row>
    <row r="586" spans="6:7" ht="12.75">
      <c r="F586" s="148" t="s">
        <v>1462</v>
      </c>
      <c r="G586" s="148" t="s">
        <v>103</v>
      </c>
    </row>
    <row r="587" spans="6:7" ht="12.75">
      <c r="F587" s="148" t="s">
        <v>1463</v>
      </c>
      <c r="G587" s="148" t="s">
        <v>1695</v>
      </c>
    </row>
    <row r="588" spans="6:7" ht="12.75">
      <c r="F588" s="148" t="s">
        <v>1464</v>
      </c>
      <c r="G588" s="148" t="s">
        <v>104</v>
      </c>
    </row>
    <row r="589" spans="6:7" ht="12.75">
      <c r="F589" s="148" t="s">
        <v>1465</v>
      </c>
      <c r="G589" s="148" t="s">
        <v>94</v>
      </c>
    </row>
    <row r="590" spans="6:7" ht="12.75">
      <c r="F590" s="148" t="s">
        <v>1466</v>
      </c>
      <c r="G590" s="148" t="s">
        <v>103</v>
      </c>
    </row>
    <row r="591" spans="6:7" ht="12.75">
      <c r="F591" s="148" t="s">
        <v>1467</v>
      </c>
      <c r="G591" s="148" t="s">
        <v>1695</v>
      </c>
    </row>
    <row r="592" spans="6:7" ht="12.75">
      <c r="F592" s="148" t="s">
        <v>1468</v>
      </c>
      <c r="G592" s="148" t="s">
        <v>104</v>
      </c>
    </row>
    <row r="593" spans="6:7" ht="12.75">
      <c r="F593" s="148" t="s">
        <v>1469</v>
      </c>
      <c r="G593" s="148" t="s">
        <v>94</v>
      </c>
    </row>
    <row r="594" spans="6:7" ht="12.75">
      <c r="F594" s="148" t="s">
        <v>1470</v>
      </c>
      <c r="G594" s="148" t="s">
        <v>103</v>
      </c>
    </row>
    <row r="595" spans="6:7" ht="12.75">
      <c r="F595" s="148" t="s">
        <v>1471</v>
      </c>
      <c r="G595" s="148" t="s">
        <v>1695</v>
      </c>
    </row>
    <row r="596" spans="6:7" ht="12.75">
      <c r="F596" s="148" t="s">
        <v>1472</v>
      </c>
      <c r="G596" s="148" t="s">
        <v>104</v>
      </c>
    </row>
    <row r="597" spans="6:7" ht="12.75">
      <c r="F597" s="148" t="s">
        <v>1473</v>
      </c>
      <c r="G597" s="148" t="s">
        <v>94</v>
      </c>
    </row>
    <row r="598" spans="6:7" ht="12.75">
      <c r="F598" s="148" t="s">
        <v>1474</v>
      </c>
      <c r="G598" s="148" t="s">
        <v>103</v>
      </c>
    </row>
    <row r="599" spans="6:7" ht="12.75">
      <c r="F599" s="148" t="s">
        <v>1475</v>
      </c>
      <c r="G599" s="148" t="s">
        <v>1695</v>
      </c>
    </row>
    <row r="600" spans="6:7" ht="12.75">
      <c r="F600" s="148" t="s">
        <v>1476</v>
      </c>
      <c r="G600" s="148" t="s">
        <v>104</v>
      </c>
    </row>
    <row r="601" spans="6:7" ht="12.75">
      <c r="F601" s="148" t="s">
        <v>1477</v>
      </c>
      <c r="G601" s="148" t="s">
        <v>94</v>
      </c>
    </row>
    <row r="602" spans="6:7" ht="12.75">
      <c r="F602" s="148" t="s">
        <v>1478</v>
      </c>
      <c r="G602" s="148" t="s">
        <v>103</v>
      </c>
    </row>
    <row r="603" spans="6:7" ht="12.75">
      <c r="F603" s="148" t="s">
        <v>1479</v>
      </c>
      <c r="G603" s="148" t="s">
        <v>1695</v>
      </c>
    </row>
    <row r="604" spans="6:7" ht="12.75">
      <c r="F604" s="148" t="s">
        <v>1480</v>
      </c>
      <c r="G604" s="148" t="s">
        <v>104</v>
      </c>
    </row>
    <row r="605" spans="6:7" ht="12.75">
      <c r="F605" s="148" t="s">
        <v>1481</v>
      </c>
      <c r="G605" s="148" t="s">
        <v>94</v>
      </c>
    </row>
    <row r="606" spans="6:7" ht="12.75">
      <c r="F606" s="148" t="s">
        <v>1482</v>
      </c>
      <c r="G606" s="148" t="s">
        <v>103</v>
      </c>
    </row>
    <row r="607" spans="6:7" ht="12.75">
      <c r="F607" s="148" t="s">
        <v>1483</v>
      </c>
      <c r="G607" s="148" t="s">
        <v>104</v>
      </c>
    </row>
    <row r="608" spans="6:7" ht="12.75">
      <c r="F608" s="148" t="s">
        <v>1484</v>
      </c>
      <c r="G608" s="148" t="s">
        <v>94</v>
      </c>
    </row>
    <row r="609" spans="6:7" ht="12.75">
      <c r="F609" s="148" t="s">
        <v>1485</v>
      </c>
      <c r="G609" s="148" t="s">
        <v>103</v>
      </c>
    </row>
    <row r="610" spans="6:7" ht="12.75">
      <c r="F610" s="148" t="s">
        <v>1486</v>
      </c>
      <c r="G610" s="148" t="s">
        <v>1695</v>
      </c>
    </row>
    <row r="611" spans="6:7" ht="12.75">
      <c r="F611" s="148" t="s">
        <v>1487</v>
      </c>
      <c r="G611" s="148" t="s">
        <v>104</v>
      </c>
    </row>
    <row r="612" spans="6:7" ht="12.75">
      <c r="F612" s="148" t="s">
        <v>1488</v>
      </c>
      <c r="G612" s="148" t="s">
        <v>94</v>
      </c>
    </row>
    <row r="613" spans="6:7" ht="12.75">
      <c r="F613" s="148" t="s">
        <v>1489</v>
      </c>
      <c r="G613" s="148" t="s">
        <v>103</v>
      </c>
    </row>
    <row r="614" spans="6:7" ht="12.75">
      <c r="F614" s="148" t="s">
        <v>1490</v>
      </c>
      <c r="G614" s="148" t="s">
        <v>1695</v>
      </c>
    </row>
    <row r="615" spans="6:7" ht="12.75">
      <c r="F615" s="148" t="s">
        <v>1491</v>
      </c>
      <c r="G615" s="148" t="s">
        <v>104</v>
      </c>
    </row>
    <row r="616" spans="6:7" ht="12.75">
      <c r="F616" s="148" t="s">
        <v>1492</v>
      </c>
      <c r="G616" s="148" t="s">
        <v>94</v>
      </c>
    </row>
    <row r="617" spans="6:7" ht="12.75">
      <c r="F617" s="148" t="s">
        <v>1493</v>
      </c>
      <c r="G617" s="148" t="s">
        <v>103</v>
      </c>
    </row>
    <row r="618" spans="6:7" ht="12.75">
      <c r="F618" s="148" t="s">
        <v>1494</v>
      </c>
      <c r="G618" s="148" t="s">
        <v>1695</v>
      </c>
    </row>
    <row r="619" spans="6:7" ht="12.75">
      <c r="F619" s="148" t="s">
        <v>1495</v>
      </c>
      <c r="G619" s="148" t="s">
        <v>104</v>
      </c>
    </row>
    <row r="620" spans="6:7" ht="12.75">
      <c r="F620" s="148" t="s">
        <v>1496</v>
      </c>
      <c r="G620" s="148" t="s">
        <v>94</v>
      </c>
    </row>
    <row r="621" spans="6:7" ht="12.75">
      <c r="F621" s="148" t="s">
        <v>1497</v>
      </c>
      <c r="G621" s="148" t="s">
        <v>103</v>
      </c>
    </row>
    <row r="622" spans="6:7" ht="12.75">
      <c r="F622" s="148" t="s">
        <v>1498</v>
      </c>
      <c r="G622" s="148" t="s">
        <v>1695</v>
      </c>
    </row>
    <row r="623" spans="6:7" ht="12.75">
      <c r="F623" s="148" t="s">
        <v>1499</v>
      </c>
      <c r="G623" s="148" t="s">
        <v>104</v>
      </c>
    </row>
    <row r="624" spans="6:7" ht="12.75">
      <c r="F624" s="148" t="s">
        <v>1500</v>
      </c>
      <c r="G624" s="148" t="s">
        <v>94</v>
      </c>
    </row>
    <row r="625" spans="6:7" ht="12.75">
      <c r="F625" s="148" t="s">
        <v>1501</v>
      </c>
      <c r="G625" s="148" t="s">
        <v>103</v>
      </c>
    </row>
    <row r="626" spans="6:7" ht="12.75">
      <c r="F626" s="148" t="s">
        <v>1502</v>
      </c>
      <c r="G626" s="148" t="s">
        <v>1695</v>
      </c>
    </row>
    <row r="627" spans="6:7" ht="12.75">
      <c r="F627" s="148" t="s">
        <v>1503</v>
      </c>
      <c r="G627" s="148" t="s">
        <v>104</v>
      </c>
    </row>
    <row r="628" spans="6:7" ht="12.75">
      <c r="F628" s="148" t="s">
        <v>1504</v>
      </c>
      <c r="G628" s="148" t="s">
        <v>94</v>
      </c>
    </row>
    <row r="629" spans="6:7" ht="12.75">
      <c r="F629" s="148" t="s">
        <v>1505</v>
      </c>
      <c r="G629" s="148" t="s">
        <v>103</v>
      </c>
    </row>
    <row r="630" spans="6:7" ht="12.75">
      <c r="F630" s="148" t="s">
        <v>1506</v>
      </c>
      <c r="G630" s="148" t="s">
        <v>1695</v>
      </c>
    </row>
    <row r="631" spans="6:7" ht="12.75">
      <c r="F631" s="148" t="s">
        <v>1507</v>
      </c>
      <c r="G631" s="148" t="s">
        <v>104</v>
      </c>
    </row>
    <row r="632" spans="6:7" ht="12.75">
      <c r="F632" s="148" t="s">
        <v>1508</v>
      </c>
      <c r="G632" s="148" t="s">
        <v>94</v>
      </c>
    </row>
    <row r="633" spans="6:7" ht="12.75">
      <c r="F633" s="148" t="s">
        <v>1509</v>
      </c>
      <c r="G633" s="148" t="s">
        <v>103</v>
      </c>
    </row>
    <row r="634" spans="6:7" ht="12.75">
      <c r="F634" s="148" t="s">
        <v>1510</v>
      </c>
      <c r="G634" s="148" t="s">
        <v>1695</v>
      </c>
    </row>
    <row r="635" spans="6:7" ht="12.75">
      <c r="F635" s="148" t="s">
        <v>1511</v>
      </c>
      <c r="G635" s="148" t="s">
        <v>104</v>
      </c>
    </row>
    <row r="636" spans="6:7" ht="12.75">
      <c r="F636" s="148" t="s">
        <v>1512</v>
      </c>
      <c r="G636" s="148" t="s">
        <v>94</v>
      </c>
    </row>
    <row r="637" spans="6:7" ht="12.75">
      <c r="F637" s="148" t="s">
        <v>1513</v>
      </c>
      <c r="G637" s="148" t="s">
        <v>103</v>
      </c>
    </row>
    <row r="638" spans="6:7" ht="12.75">
      <c r="F638" s="148" t="s">
        <v>1514</v>
      </c>
      <c r="G638" s="148" t="s">
        <v>1695</v>
      </c>
    </row>
    <row r="639" spans="6:7" ht="12.75">
      <c r="F639" s="148" t="s">
        <v>1515</v>
      </c>
      <c r="G639" s="148" t="s">
        <v>104</v>
      </c>
    </row>
    <row r="640" spans="6:7" ht="12.75">
      <c r="F640" s="148" t="s">
        <v>1516</v>
      </c>
      <c r="G640" s="148" t="s">
        <v>94</v>
      </c>
    </row>
    <row r="641" spans="6:7" ht="12.75">
      <c r="F641" s="148" t="s">
        <v>1517</v>
      </c>
      <c r="G641" s="148" t="s">
        <v>103</v>
      </c>
    </row>
    <row r="642" spans="6:7" ht="12.75">
      <c r="F642" s="148" t="s">
        <v>1518</v>
      </c>
      <c r="G642" s="148" t="s">
        <v>1695</v>
      </c>
    </row>
    <row r="643" spans="6:7" ht="12.75">
      <c r="F643" s="148" t="s">
        <v>1519</v>
      </c>
      <c r="G643" s="148" t="s">
        <v>104</v>
      </c>
    </row>
    <row r="644" spans="6:7" ht="12.75">
      <c r="F644" s="148" t="s">
        <v>1520</v>
      </c>
      <c r="G644" s="148" t="s">
        <v>94</v>
      </c>
    </row>
    <row r="645" spans="6:7" ht="12.75">
      <c r="F645" s="148" t="s">
        <v>1521</v>
      </c>
      <c r="G645" s="148" t="s">
        <v>103</v>
      </c>
    </row>
    <row r="646" spans="6:7" ht="12.75">
      <c r="F646" s="148" t="s">
        <v>1522</v>
      </c>
      <c r="G646" s="148" t="s">
        <v>1695</v>
      </c>
    </row>
    <row r="647" spans="6:7" ht="12.75">
      <c r="F647" s="148" t="s">
        <v>1523</v>
      </c>
      <c r="G647" s="148" t="s">
        <v>104</v>
      </c>
    </row>
    <row r="648" spans="6:7" ht="12.75">
      <c r="F648" s="148" t="s">
        <v>1524</v>
      </c>
      <c r="G648" s="148" t="s">
        <v>94</v>
      </c>
    </row>
    <row r="649" spans="6:7" ht="12.75">
      <c r="F649" s="148" t="s">
        <v>1525</v>
      </c>
      <c r="G649" s="148" t="s">
        <v>103</v>
      </c>
    </row>
    <row r="650" spans="6:7" ht="12.75">
      <c r="F650" s="148" t="s">
        <v>1526</v>
      </c>
      <c r="G650" s="148" t="s">
        <v>1695</v>
      </c>
    </row>
    <row r="651" spans="6:7" ht="12.75">
      <c r="F651" s="148" t="s">
        <v>1527</v>
      </c>
      <c r="G651" s="148" t="s">
        <v>104</v>
      </c>
    </row>
    <row r="652" spans="6:7" ht="12.75">
      <c r="F652" s="148" t="s">
        <v>1528</v>
      </c>
      <c r="G652" s="148" t="s">
        <v>94</v>
      </c>
    </row>
    <row r="653" spans="6:7" ht="12.75">
      <c r="F653" s="148" t="s">
        <v>1529</v>
      </c>
      <c r="G653" s="148" t="s">
        <v>103</v>
      </c>
    </row>
    <row r="654" spans="6:7" ht="12.75">
      <c r="F654" s="148" t="s">
        <v>1530</v>
      </c>
      <c r="G654" s="148" t="s">
        <v>1695</v>
      </c>
    </row>
    <row r="655" spans="6:7" ht="12.75">
      <c r="F655" s="148" t="s">
        <v>1531</v>
      </c>
      <c r="G655" s="148" t="s">
        <v>104</v>
      </c>
    </row>
    <row r="656" spans="6:7" ht="12.75">
      <c r="F656" s="148" t="s">
        <v>1532</v>
      </c>
      <c r="G656" s="148" t="s">
        <v>94</v>
      </c>
    </row>
    <row r="657" spans="6:7" ht="12.75">
      <c r="F657" s="148" t="s">
        <v>1533</v>
      </c>
      <c r="G657" s="148" t="s">
        <v>103</v>
      </c>
    </row>
    <row r="658" spans="6:7" ht="12.75">
      <c r="F658" s="148" t="s">
        <v>1534</v>
      </c>
      <c r="G658" s="148" t="s">
        <v>1695</v>
      </c>
    </row>
    <row r="659" spans="6:7" ht="12.75">
      <c r="F659" s="148" t="s">
        <v>1535</v>
      </c>
      <c r="G659" s="148" t="s">
        <v>104</v>
      </c>
    </row>
    <row r="660" spans="6:7" ht="12.75">
      <c r="F660" s="148" t="s">
        <v>1536</v>
      </c>
      <c r="G660" s="148" t="s">
        <v>94</v>
      </c>
    </row>
    <row r="661" spans="6:7" ht="12.75">
      <c r="F661" s="148" t="s">
        <v>1537</v>
      </c>
      <c r="G661" s="148" t="s">
        <v>103</v>
      </c>
    </row>
    <row r="662" spans="6:7" ht="12.75">
      <c r="F662" s="148" t="s">
        <v>1538</v>
      </c>
      <c r="G662" s="148" t="s">
        <v>1695</v>
      </c>
    </row>
    <row r="663" spans="6:7" ht="12.75">
      <c r="F663" s="148" t="s">
        <v>1539</v>
      </c>
      <c r="G663" s="148" t="s">
        <v>104</v>
      </c>
    </row>
    <row r="664" spans="6:7" ht="12.75">
      <c r="F664" s="148" t="s">
        <v>1540</v>
      </c>
      <c r="G664" s="148" t="s">
        <v>94</v>
      </c>
    </row>
    <row r="665" spans="6:7" ht="12.75">
      <c r="F665" s="148" t="s">
        <v>1541</v>
      </c>
      <c r="G665" s="148" t="s">
        <v>103</v>
      </c>
    </row>
    <row r="666" spans="6:7" ht="12.75">
      <c r="F666" s="148" t="s">
        <v>1542</v>
      </c>
      <c r="G666" s="148" t="s">
        <v>1695</v>
      </c>
    </row>
    <row r="667" spans="6:7" ht="12.75">
      <c r="F667" s="148" t="s">
        <v>1543</v>
      </c>
      <c r="G667" s="148" t="s">
        <v>104</v>
      </c>
    </row>
    <row r="668" spans="6:7" ht="12.75">
      <c r="F668" s="148" t="s">
        <v>1544</v>
      </c>
      <c r="G668" s="148" t="s">
        <v>94</v>
      </c>
    </row>
    <row r="669" spans="6:7" ht="12.75">
      <c r="F669" s="148" t="s">
        <v>1545</v>
      </c>
      <c r="G669" s="148" t="s">
        <v>103</v>
      </c>
    </row>
    <row r="670" spans="6:7" ht="12.75">
      <c r="F670" s="148" t="s">
        <v>1546</v>
      </c>
      <c r="G670" s="148" t="s">
        <v>1695</v>
      </c>
    </row>
    <row r="671" spans="6:7" ht="12.75">
      <c r="F671" s="148" t="s">
        <v>1547</v>
      </c>
      <c r="G671" s="148" t="s">
        <v>104</v>
      </c>
    </row>
    <row r="672" spans="6:7" ht="12.75">
      <c r="F672" s="148" t="s">
        <v>1548</v>
      </c>
      <c r="G672" s="148" t="s">
        <v>94</v>
      </c>
    </row>
    <row r="673" spans="6:7" ht="12.75">
      <c r="F673" s="148" t="s">
        <v>1549</v>
      </c>
      <c r="G673" s="148" t="s">
        <v>103</v>
      </c>
    </row>
    <row r="674" spans="6:7" ht="12.75">
      <c r="F674" s="148" t="s">
        <v>1550</v>
      </c>
      <c r="G674" s="148" t="s">
        <v>1695</v>
      </c>
    </row>
    <row r="675" spans="6:7" ht="12.75">
      <c r="F675" s="148" t="s">
        <v>1551</v>
      </c>
      <c r="G675" s="148" t="s">
        <v>104</v>
      </c>
    </row>
    <row r="676" spans="6:7" ht="12.75">
      <c r="F676" s="148" t="s">
        <v>1552</v>
      </c>
      <c r="G676" s="148" t="s">
        <v>94</v>
      </c>
    </row>
    <row r="677" spans="6:7" ht="12.75">
      <c r="F677" s="148" t="s">
        <v>1553</v>
      </c>
      <c r="G677" s="148" t="s">
        <v>103</v>
      </c>
    </row>
    <row r="678" spans="6:7" ht="12.75">
      <c r="F678" s="148" t="s">
        <v>1554</v>
      </c>
      <c r="G678" s="148" t="s">
        <v>1695</v>
      </c>
    </row>
    <row r="679" spans="6:7" ht="12.75">
      <c r="F679" s="148" t="s">
        <v>1555</v>
      </c>
      <c r="G679" s="148" t="s">
        <v>104</v>
      </c>
    </row>
    <row r="680" spans="6:7" ht="12.75">
      <c r="F680" s="148" t="s">
        <v>1556</v>
      </c>
      <c r="G680" s="148" t="s">
        <v>94</v>
      </c>
    </row>
    <row r="681" spans="6:7" ht="12.75">
      <c r="F681" s="148" t="s">
        <v>1557</v>
      </c>
      <c r="G681" s="148" t="s">
        <v>103</v>
      </c>
    </row>
    <row r="682" spans="6:7" ht="12.75">
      <c r="F682" s="148" t="s">
        <v>1558</v>
      </c>
      <c r="G682" s="148" t="s">
        <v>104</v>
      </c>
    </row>
    <row r="683" spans="6:7" ht="12.75">
      <c r="F683" s="148" t="s">
        <v>1559</v>
      </c>
      <c r="G683" s="148" t="s">
        <v>94</v>
      </c>
    </row>
    <row r="684" spans="6:7" ht="12.75">
      <c r="F684" s="148" t="s">
        <v>1560</v>
      </c>
      <c r="G684" s="148" t="s">
        <v>103</v>
      </c>
    </row>
    <row r="685" spans="6:7" ht="12.75">
      <c r="F685" s="148" t="s">
        <v>1561</v>
      </c>
      <c r="G685" s="148" t="s">
        <v>1695</v>
      </c>
    </row>
    <row r="686" spans="6:7" ht="12.75">
      <c r="F686" s="148" t="s">
        <v>1562</v>
      </c>
      <c r="G686" s="148" t="s">
        <v>104</v>
      </c>
    </row>
    <row r="687" spans="6:7" ht="12.75">
      <c r="F687" s="148" t="s">
        <v>1563</v>
      </c>
      <c r="G687" s="148" t="s">
        <v>94</v>
      </c>
    </row>
    <row r="688" spans="6:7" ht="12.75">
      <c r="F688" s="148" t="s">
        <v>1564</v>
      </c>
      <c r="G688" s="148" t="s">
        <v>103</v>
      </c>
    </row>
    <row r="689" spans="6:7" ht="12.75">
      <c r="F689" s="148" t="s">
        <v>1565</v>
      </c>
      <c r="G689" s="148" t="s">
        <v>1695</v>
      </c>
    </row>
    <row r="690" spans="6:7" ht="12.75">
      <c r="F690" s="148" t="s">
        <v>1566</v>
      </c>
      <c r="G690" s="148" t="s">
        <v>104</v>
      </c>
    </row>
    <row r="691" spans="6:7" ht="12.75">
      <c r="F691" s="148" t="s">
        <v>1567</v>
      </c>
      <c r="G691" s="148" t="s">
        <v>94</v>
      </c>
    </row>
    <row r="692" spans="6:7" ht="12.75">
      <c r="F692" s="148" t="s">
        <v>1568</v>
      </c>
      <c r="G692" s="148" t="s">
        <v>103</v>
      </c>
    </row>
    <row r="693" spans="6:7" ht="12.75">
      <c r="F693" s="148" t="s">
        <v>1569</v>
      </c>
      <c r="G693" s="148" t="s">
        <v>1695</v>
      </c>
    </row>
    <row r="694" spans="6:7" ht="12.75">
      <c r="F694" s="148" t="s">
        <v>1570</v>
      </c>
      <c r="G694" s="148" t="s">
        <v>104</v>
      </c>
    </row>
    <row r="695" spans="6:7" ht="12.75">
      <c r="F695" s="148" t="s">
        <v>1571</v>
      </c>
      <c r="G695" s="148" t="s">
        <v>94</v>
      </c>
    </row>
    <row r="696" spans="6:7" ht="12.75">
      <c r="F696" s="148" t="s">
        <v>1572</v>
      </c>
      <c r="G696" s="148" t="s">
        <v>103</v>
      </c>
    </row>
    <row r="697" spans="6:7" ht="12.75">
      <c r="F697" s="148" t="s">
        <v>1573</v>
      </c>
      <c r="G697" s="148" t="s">
        <v>104</v>
      </c>
    </row>
    <row r="698" spans="6:7" ht="12.75">
      <c r="F698" s="148" t="s">
        <v>1574</v>
      </c>
      <c r="G698" s="148" t="s">
        <v>94</v>
      </c>
    </row>
    <row r="699" spans="6:7" ht="12.75">
      <c r="F699" s="148" t="s">
        <v>1575</v>
      </c>
      <c r="G699" s="148" t="s">
        <v>103</v>
      </c>
    </row>
    <row r="700" spans="6:7" ht="12.75">
      <c r="F700" s="148" t="s">
        <v>1576</v>
      </c>
      <c r="G700" s="148" t="s">
        <v>1695</v>
      </c>
    </row>
    <row r="701" spans="6:7" ht="12.75">
      <c r="F701" s="148" t="s">
        <v>1577</v>
      </c>
      <c r="G701" s="148" t="s">
        <v>104</v>
      </c>
    </row>
    <row r="702" spans="6:7" ht="12.75">
      <c r="F702" s="148" t="s">
        <v>1578</v>
      </c>
      <c r="G702" s="148" t="s">
        <v>94</v>
      </c>
    </row>
    <row r="703" spans="6:7" ht="12.75">
      <c r="F703" s="148" t="s">
        <v>1579</v>
      </c>
      <c r="G703" s="148" t="s">
        <v>103</v>
      </c>
    </row>
    <row r="704" spans="6:7" ht="12.75">
      <c r="F704" s="148" t="s">
        <v>1580</v>
      </c>
      <c r="G704" s="148" t="s">
        <v>1695</v>
      </c>
    </row>
    <row r="705" spans="6:7" ht="12.75">
      <c r="F705" s="148" t="s">
        <v>1581</v>
      </c>
      <c r="G705" s="148" t="s">
        <v>104</v>
      </c>
    </row>
    <row r="706" spans="6:7" ht="12.75">
      <c r="F706" s="148" t="s">
        <v>1582</v>
      </c>
      <c r="G706" s="148" t="s">
        <v>94</v>
      </c>
    </row>
    <row r="707" spans="6:7" ht="12.75">
      <c r="F707" s="148" t="s">
        <v>1583</v>
      </c>
      <c r="G707" s="148" t="s">
        <v>103</v>
      </c>
    </row>
    <row r="708" spans="6:7" ht="12.75">
      <c r="F708" s="148" t="s">
        <v>1584</v>
      </c>
      <c r="G708" s="148" t="s">
        <v>1695</v>
      </c>
    </row>
    <row r="709" spans="6:7" ht="12.75">
      <c r="F709" s="148" t="s">
        <v>1585</v>
      </c>
      <c r="G709" s="148" t="s">
        <v>104</v>
      </c>
    </row>
    <row r="710" spans="6:7" ht="12.75">
      <c r="F710" s="148" t="s">
        <v>1586</v>
      </c>
      <c r="G710" s="148" t="s">
        <v>94</v>
      </c>
    </row>
    <row r="711" spans="6:7" ht="12.75">
      <c r="F711" s="148" t="s">
        <v>1587</v>
      </c>
      <c r="G711" s="148" t="s">
        <v>103</v>
      </c>
    </row>
    <row r="712" spans="6:7" ht="12.75">
      <c r="F712" s="148" t="s">
        <v>1588</v>
      </c>
      <c r="G712" s="148" t="s">
        <v>1695</v>
      </c>
    </row>
    <row r="713" spans="6:7" ht="12.75">
      <c r="F713" s="148" t="s">
        <v>1589</v>
      </c>
      <c r="G713" s="148" t="s">
        <v>104</v>
      </c>
    </row>
    <row r="714" spans="6:7" ht="12.75">
      <c r="F714" s="148" t="s">
        <v>1590</v>
      </c>
      <c r="G714" s="148" t="s">
        <v>94</v>
      </c>
    </row>
    <row r="715" spans="6:7" ht="12.75">
      <c r="F715" s="148" t="s">
        <v>1591</v>
      </c>
      <c r="G715" s="148" t="s">
        <v>103</v>
      </c>
    </row>
    <row r="716" spans="6:7" ht="12.75">
      <c r="F716" s="148" t="s">
        <v>1592</v>
      </c>
      <c r="G716" s="148" t="s">
        <v>1695</v>
      </c>
    </row>
    <row r="717" spans="6:7" ht="12.75">
      <c r="F717" s="148" t="s">
        <v>1593</v>
      </c>
      <c r="G717" s="148" t="s">
        <v>104</v>
      </c>
    </row>
    <row r="718" spans="6:7" ht="12.75">
      <c r="F718" s="148" t="s">
        <v>1594</v>
      </c>
      <c r="G718" s="148" t="s">
        <v>94</v>
      </c>
    </row>
    <row r="719" spans="6:7" ht="12.75">
      <c r="F719" s="148" t="s">
        <v>1595</v>
      </c>
      <c r="G719" s="148" t="s">
        <v>103</v>
      </c>
    </row>
    <row r="720" spans="6:7" ht="12.75">
      <c r="F720" s="148" t="s">
        <v>1596</v>
      </c>
      <c r="G720" s="148" t="s">
        <v>1695</v>
      </c>
    </row>
    <row r="721" spans="6:7" ht="12.75">
      <c r="F721" s="148" t="s">
        <v>1597</v>
      </c>
      <c r="G721" s="148" t="s">
        <v>104</v>
      </c>
    </row>
    <row r="722" spans="6:7" ht="12.75">
      <c r="F722" s="148" t="s">
        <v>1598</v>
      </c>
      <c r="G722" s="148" t="s">
        <v>94</v>
      </c>
    </row>
    <row r="723" spans="6:7" ht="12.75">
      <c r="F723" s="148" t="s">
        <v>1599</v>
      </c>
      <c r="G723" s="148" t="s">
        <v>103</v>
      </c>
    </row>
    <row r="724" spans="6:7" ht="12.75">
      <c r="F724" s="148" t="s">
        <v>1600</v>
      </c>
      <c r="G724" s="148" t="s">
        <v>1695</v>
      </c>
    </row>
    <row r="725" spans="6:7" ht="12.75">
      <c r="F725" s="148" t="s">
        <v>1601</v>
      </c>
      <c r="G725" s="148" t="s">
        <v>104</v>
      </c>
    </row>
    <row r="726" spans="6:7" ht="12.75">
      <c r="F726" s="148" t="s">
        <v>1602</v>
      </c>
      <c r="G726" s="148" t="s">
        <v>94</v>
      </c>
    </row>
    <row r="727" spans="6:7" ht="12.75">
      <c r="F727" s="148" t="s">
        <v>1603</v>
      </c>
      <c r="G727" s="148" t="s">
        <v>103</v>
      </c>
    </row>
    <row r="728" spans="6:7" ht="12.75">
      <c r="F728" s="148" t="s">
        <v>1604</v>
      </c>
      <c r="G728" s="148" t="s">
        <v>1695</v>
      </c>
    </row>
    <row r="729" spans="6:7" ht="12.75">
      <c r="F729" s="148" t="s">
        <v>1605</v>
      </c>
      <c r="G729" s="148" t="s">
        <v>104</v>
      </c>
    </row>
    <row r="730" spans="6:7" ht="12.75">
      <c r="F730" s="148" t="s">
        <v>1606</v>
      </c>
      <c r="G730" s="148" t="s">
        <v>94</v>
      </c>
    </row>
    <row r="731" spans="6:7" ht="12.75">
      <c r="F731" s="148" t="s">
        <v>1607</v>
      </c>
      <c r="G731" s="148" t="s">
        <v>103</v>
      </c>
    </row>
    <row r="732" spans="6:7" ht="12.75">
      <c r="F732" s="148" t="s">
        <v>1608</v>
      </c>
      <c r="G732" s="148" t="s">
        <v>1695</v>
      </c>
    </row>
    <row r="733" spans="6:7" ht="12.75">
      <c r="F733" s="148" t="s">
        <v>1609</v>
      </c>
      <c r="G733" s="148" t="s">
        <v>104</v>
      </c>
    </row>
    <row r="734" spans="6:7" ht="12.75">
      <c r="F734" s="148" t="s">
        <v>1610</v>
      </c>
      <c r="G734" s="148" t="s">
        <v>94</v>
      </c>
    </row>
    <row r="735" spans="6:7" ht="12.75">
      <c r="F735" s="148" t="s">
        <v>1611</v>
      </c>
      <c r="G735" s="148" t="s">
        <v>103</v>
      </c>
    </row>
    <row r="736" spans="6:7" ht="12.75">
      <c r="F736" s="148" t="s">
        <v>1612</v>
      </c>
      <c r="G736" s="148" t="s">
        <v>1695</v>
      </c>
    </row>
    <row r="737" spans="6:7" ht="12.75">
      <c r="F737" s="148" t="s">
        <v>1613</v>
      </c>
      <c r="G737" s="148" t="s">
        <v>104</v>
      </c>
    </row>
    <row r="738" spans="6:7" ht="12.75">
      <c r="F738" s="148" t="s">
        <v>1614</v>
      </c>
      <c r="G738" s="148" t="s">
        <v>94</v>
      </c>
    </row>
    <row r="739" spans="6:7" ht="12.75">
      <c r="F739" s="148" t="s">
        <v>1615</v>
      </c>
      <c r="G739" s="148" t="s">
        <v>103</v>
      </c>
    </row>
    <row r="740" spans="6:7" ht="12.75">
      <c r="F740" s="148" t="s">
        <v>1616</v>
      </c>
      <c r="G740" s="148" t="s">
        <v>1695</v>
      </c>
    </row>
    <row r="741" spans="6:7" ht="12.75">
      <c r="F741" s="148" t="s">
        <v>1617</v>
      </c>
      <c r="G741" s="148" t="s">
        <v>104</v>
      </c>
    </row>
    <row r="742" spans="6:7" ht="12.75">
      <c r="F742" s="148" t="s">
        <v>1618</v>
      </c>
      <c r="G742" s="148" t="s">
        <v>94</v>
      </c>
    </row>
    <row r="743" spans="6:7" ht="12.75">
      <c r="F743" s="148" t="s">
        <v>1619</v>
      </c>
      <c r="G743" s="148" t="s">
        <v>103</v>
      </c>
    </row>
    <row r="744" spans="6:7" ht="12.75">
      <c r="F744" s="148" t="s">
        <v>1620</v>
      </c>
      <c r="G744" s="148" t="s">
        <v>1695</v>
      </c>
    </row>
    <row r="745" spans="6:7" ht="12.75">
      <c r="F745" s="148" t="s">
        <v>1621</v>
      </c>
      <c r="G745" s="148" t="s">
        <v>104</v>
      </c>
    </row>
    <row r="746" spans="6:7" ht="12.75">
      <c r="F746" s="148" t="s">
        <v>1622</v>
      </c>
      <c r="G746" s="148" t="s">
        <v>94</v>
      </c>
    </row>
    <row r="747" spans="6:7" ht="12.75">
      <c r="F747" s="148" t="s">
        <v>1623</v>
      </c>
      <c r="G747" s="148" t="s">
        <v>103</v>
      </c>
    </row>
    <row r="748" spans="6:7" ht="12.75">
      <c r="F748" s="148" t="s">
        <v>1624</v>
      </c>
      <c r="G748" s="148" t="s">
        <v>1695</v>
      </c>
    </row>
    <row r="749" spans="6:7" ht="12.75">
      <c r="F749" s="148" t="s">
        <v>1625</v>
      </c>
      <c r="G749" s="148" t="s">
        <v>104</v>
      </c>
    </row>
    <row r="750" spans="6:7" ht="12.75">
      <c r="F750" s="148" t="s">
        <v>1626</v>
      </c>
      <c r="G750" s="148" t="s">
        <v>94</v>
      </c>
    </row>
    <row r="751" spans="6:7" ht="12.75">
      <c r="F751" s="148" t="s">
        <v>1627</v>
      </c>
      <c r="G751" s="148" t="s">
        <v>103</v>
      </c>
    </row>
    <row r="752" spans="6:7" ht="12.75">
      <c r="F752" s="148" t="s">
        <v>1628</v>
      </c>
      <c r="G752" s="148" t="s">
        <v>1695</v>
      </c>
    </row>
    <row r="753" spans="6:7" ht="12.75">
      <c r="F753" s="148" t="s">
        <v>1629</v>
      </c>
      <c r="G753" s="148" t="s">
        <v>104</v>
      </c>
    </row>
    <row r="754" spans="6:7" ht="12.75">
      <c r="F754" s="148" t="s">
        <v>1630</v>
      </c>
      <c r="G754" s="148" t="s">
        <v>94</v>
      </c>
    </row>
    <row r="755" spans="6:7" ht="12.75">
      <c r="F755" s="148" t="s">
        <v>1631</v>
      </c>
      <c r="G755" s="148" t="s">
        <v>103</v>
      </c>
    </row>
    <row r="756" spans="6:7" ht="12.75">
      <c r="F756" s="148" t="s">
        <v>1632</v>
      </c>
      <c r="G756" s="148" t="s">
        <v>1695</v>
      </c>
    </row>
    <row r="757" spans="6:7" ht="12.75">
      <c r="F757" s="148" t="s">
        <v>1633</v>
      </c>
      <c r="G757" s="148" t="s">
        <v>104</v>
      </c>
    </row>
    <row r="758" spans="6:7" ht="12.75">
      <c r="F758" s="148" t="s">
        <v>1634</v>
      </c>
      <c r="G758" s="148" t="s">
        <v>94</v>
      </c>
    </row>
    <row r="759" spans="6:7" ht="12.75">
      <c r="F759" s="148" t="s">
        <v>1635</v>
      </c>
      <c r="G759" s="148" t="s">
        <v>103</v>
      </c>
    </row>
    <row r="760" spans="6:7" ht="12.75">
      <c r="F760" s="148" t="s">
        <v>1636</v>
      </c>
      <c r="G760" s="148" t="s">
        <v>1695</v>
      </c>
    </row>
    <row r="761" spans="6:7" ht="12.75">
      <c r="F761" s="148" t="s">
        <v>1637</v>
      </c>
      <c r="G761" s="148" t="s">
        <v>104</v>
      </c>
    </row>
    <row r="762" spans="6:7" ht="12.75">
      <c r="F762" s="148" t="s">
        <v>1638</v>
      </c>
      <c r="G762" s="148" t="s">
        <v>94</v>
      </c>
    </row>
    <row r="763" spans="6:7" ht="12.75">
      <c r="F763" s="148" t="s">
        <v>1639</v>
      </c>
      <c r="G763" s="148" t="s">
        <v>103</v>
      </c>
    </row>
    <row r="764" spans="6:7" ht="12.75">
      <c r="F764" s="148" t="s">
        <v>1640</v>
      </c>
      <c r="G764" s="148" t="s">
        <v>1695</v>
      </c>
    </row>
    <row r="765" spans="6:7" ht="12.75">
      <c r="F765" s="148" t="s">
        <v>1641</v>
      </c>
      <c r="G765" s="148" t="s">
        <v>104</v>
      </c>
    </row>
    <row r="766" spans="6:7" ht="12.75">
      <c r="F766" s="148" t="s">
        <v>1642</v>
      </c>
      <c r="G766" s="148" t="s">
        <v>94</v>
      </c>
    </row>
    <row r="767" spans="6:7" ht="12.75">
      <c r="F767" s="148" t="s">
        <v>1643</v>
      </c>
      <c r="G767" s="148" t="s">
        <v>103</v>
      </c>
    </row>
    <row r="768" spans="6:7" ht="12.75">
      <c r="F768" s="148" t="s">
        <v>1644</v>
      </c>
      <c r="G768" s="148" t="s">
        <v>1695</v>
      </c>
    </row>
    <row r="769" spans="6:7" ht="12.75">
      <c r="F769" s="148" t="s">
        <v>1645</v>
      </c>
      <c r="G769" s="148" t="s">
        <v>104</v>
      </c>
    </row>
    <row r="770" spans="6:7" ht="12.75">
      <c r="F770" s="148" t="s">
        <v>1646</v>
      </c>
      <c r="G770" s="148" t="s">
        <v>94</v>
      </c>
    </row>
    <row r="771" spans="6:7" ht="12.75">
      <c r="F771" s="148" t="s">
        <v>1647</v>
      </c>
      <c r="G771" s="148" t="s">
        <v>103</v>
      </c>
    </row>
    <row r="772" spans="6:7" ht="12.75">
      <c r="F772" s="148" t="s">
        <v>1648</v>
      </c>
      <c r="G772" s="148" t="s">
        <v>1695</v>
      </c>
    </row>
    <row r="773" spans="6:7" ht="12.75">
      <c r="F773" s="148" t="s">
        <v>1649</v>
      </c>
      <c r="G773" s="148" t="s">
        <v>104</v>
      </c>
    </row>
    <row r="774" spans="6:7" ht="12.75">
      <c r="F774" s="148" t="s">
        <v>1650</v>
      </c>
      <c r="G774" s="148" t="s">
        <v>94</v>
      </c>
    </row>
    <row r="775" spans="6:7" ht="12.75">
      <c r="F775" s="148" t="s">
        <v>1651</v>
      </c>
      <c r="G775" s="148" t="s">
        <v>103</v>
      </c>
    </row>
    <row r="776" spans="6:7" ht="12.75">
      <c r="F776" s="148" t="s">
        <v>1652</v>
      </c>
      <c r="G776" s="148" t="s">
        <v>1695</v>
      </c>
    </row>
    <row r="777" spans="6:7" ht="12.75">
      <c r="F777" s="148" t="s">
        <v>1653</v>
      </c>
      <c r="G777" s="148" t="s">
        <v>104</v>
      </c>
    </row>
    <row r="778" spans="6:7" ht="12.75">
      <c r="F778" s="148" t="s">
        <v>1654</v>
      </c>
      <c r="G778" s="148" t="s">
        <v>94</v>
      </c>
    </row>
    <row r="779" spans="6:7" ht="12.75">
      <c r="F779" s="148" t="s">
        <v>1655</v>
      </c>
      <c r="G779" s="148" t="s">
        <v>103</v>
      </c>
    </row>
    <row r="780" spans="6:7" ht="12.75">
      <c r="F780" s="148" t="s">
        <v>1656</v>
      </c>
      <c r="G780" s="148" t="s">
        <v>1695</v>
      </c>
    </row>
    <row r="781" spans="6:7" ht="12.75">
      <c r="F781" s="148" t="s">
        <v>1657</v>
      </c>
      <c r="G781" s="148" t="s">
        <v>104</v>
      </c>
    </row>
    <row r="782" spans="6:7" ht="12.75">
      <c r="F782" s="148" t="s">
        <v>1658</v>
      </c>
      <c r="G782" s="148" t="s">
        <v>94</v>
      </c>
    </row>
    <row r="783" spans="6:7" ht="12.75">
      <c r="F783" s="148" t="s">
        <v>1659</v>
      </c>
      <c r="G783" s="148" t="s">
        <v>103</v>
      </c>
    </row>
    <row r="784" spans="6:7" ht="12.75">
      <c r="F784" s="148" t="s">
        <v>1660</v>
      </c>
      <c r="G784" s="148" t="s">
        <v>1695</v>
      </c>
    </row>
    <row r="785" spans="6:7" ht="12.75">
      <c r="F785" s="148" t="s">
        <v>1661</v>
      </c>
      <c r="G785" s="148" t="s">
        <v>104</v>
      </c>
    </row>
    <row r="786" spans="6:7" ht="12.75">
      <c r="F786" s="148" t="s">
        <v>1662</v>
      </c>
      <c r="G786" s="148" t="s">
        <v>94</v>
      </c>
    </row>
    <row r="787" spans="6:7" ht="12.75">
      <c r="F787" s="148" t="s">
        <v>1663</v>
      </c>
      <c r="G787" s="148" t="s">
        <v>103</v>
      </c>
    </row>
    <row r="788" spans="6:7" ht="12.75">
      <c r="F788" s="148" t="s">
        <v>1664</v>
      </c>
      <c r="G788" s="148" t="s">
        <v>1695</v>
      </c>
    </row>
    <row r="789" spans="1:7" ht="12.75">
      <c r="A789"/>
      <c r="F789" s="148" t="s">
        <v>1665</v>
      </c>
      <c r="G789" s="148" t="s">
        <v>104</v>
      </c>
    </row>
    <row r="790" spans="1:7" ht="12.75">
      <c r="A790"/>
      <c r="F790" s="148" t="s">
        <v>1666</v>
      </c>
      <c r="G790" s="148" t="s">
        <v>94</v>
      </c>
    </row>
    <row r="791" spans="6:7" ht="12.75">
      <c r="F791" s="148" t="s">
        <v>213</v>
      </c>
      <c r="G791" s="148" t="s">
        <v>94</v>
      </c>
    </row>
    <row r="792" spans="6:7" ht="12.75">
      <c r="F792" s="148" t="s">
        <v>214</v>
      </c>
      <c r="G792" s="148" t="s">
        <v>94</v>
      </c>
    </row>
    <row r="793" spans="6:7" ht="12.75">
      <c r="F793" s="148" t="s">
        <v>215</v>
      </c>
      <c r="G793" s="148" t="s">
        <v>104</v>
      </c>
    </row>
    <row r="794" spans="6:7" ht="12.75">
      <c r="F794" s="148" t="s">
        <v>216</v>
      </c>
      <c r="G794" s="148" t="s">
        <v>104</v>
      </c>
    </row>
    <row r="795" spans="6:7" ht="12.75">
      <c r="F795" s="148" t="s">
        <v>218</v>
      </c>
      <c r="G795" s="148" t="s">
        <v>104</v>
      </c>
    </row>
    <row r="796" spans="6:7" ht="12.75">
      <c r="F796" s="148" t="s">
        <v>219</v>
      </c>
      <c r="G796" s="148" t="s">
        <v>104</v>
      </c>
    </row>
    <row r="797" spans="6:7" ht="12.75">
      <c r="F797" s="148" t="s">
        <v>220</v>
      </c>
      <c r="G797" s="148" t="s">
        <v>104</v>
      </c>
    </row>
    <row r="798" spans="6:7" ht="12.75">
      <c r="F798" s="148" t="s">
        <v>221</v>
      </c>
      <c r="G798" s="148" t="s">
        <v>104</v>
      </c>
    </row>
    <row r="799" spans="6:7" ht="12.75">
      <c r="F799" s="148" t="s">
        <v>222</v>
      </c>
      <c r="G799" s="148" t="s">
        <v>104</v>
      </c>
    </row>
    <row r="800" spans="6:7" ht="12.75">
      <c r="F800" s="148" t="s">
        <v>223</v>
      </c>
      <c r="G800" s="148" t="s">
        <v>104</v>
      </c>
    </row>
    <row r="801" spans="6:7" ht="12.75">
      <c r="F801" s="148" t="s">
        <v>224</v>
      </c>
      <c r="G801" s="148" t="s">
        <v>1695</v>
      </c>
    </row>
    <row r="802" spans="6:7" ht="12.75">
      <c r="F802" s="148" t="s">
        <v>225</v>
      </c>
      <c r="G802" s="148" t="s">
        <v>1695</v>
      </c>
    </row>
    <row r="803" spans="6:7" ht="12.75">
      <c r="F803" s="148" t="s">
        <v>226</v>
      </c>
      <c r="G803" s="148" t="s">
        <v>1695</v>
      </c>
    </row>
    <row r="804" spans="6:7" ht="12.75">
      <c r="F804" s="148" t="s">
        <v>227</v>
      </c>
      <c r="G804" s="148" t="s">
        <v>1695</v>
      </c>
    </row>
    <row r="805" spans="6:7" ht="12.75">
      <c r="F805" s="148" t="s">
        <v>228</v>
      </c>
      <c r="G805" s="148" t="s">
        <v>1695</v>
      </c>
    </row>
    <row r="806" spans="6:7" ht="12.75">
      <c r="F806" s="148" t="s">
        <v>229</v>
      </c>
      <c r="G806" s="148" t="s">
        <v>1695</v>
      </c>
    </row>
    <row r="807" spans="6:7" ht="12.75">
      <c r="F807" s="148" t="s">
        <v>230</v>
      </c>
      <c r="G807" s="148" t="s">
        <v>1695</v>
      </c>
    </row>
    <row r="808" spans="6:7" ht="12.75">
      <c r="F808" s="148" t="s">
        <v>231</v>
      </c>
      <c r="G808" s="148" t="s">
        <v>1695</v>
      </c>
    </row>
    <row r="809" spans="6:7" ht="12.75">
      <c r="F809" s="148" t="s">
        <v>232</v>
      </c>
      <c r="G809" s="148" t="s">
        <v>1695</v>
      </c>
    </row>
    <row r="810" spans="6:7" ht="12.75">
      <c r="F810" s="148" t="s">
        <v>233</v>
      </c>
      <c r="G810" s="148" t="s">
        <v>1695</v>
      </c>
    </row>
    <row r="811" spans="6:7" ht="12.75">
      <c r="F811" s="148" t="s">
        <v>234</v>
      </c>
      <c r="G811" s="148" t="s">
        <v>1695</v>
      </c>
    </row>
    <row r="812" spans="6:7" ht="12.75">
      <c r="F812" s="148" t="s">
        <v>235</v>
      </c>
      <c r="G812" s="148" t="s">
        <v>1695</v>
      </c>
    </row>
    <row r="813" spans="6:7" ht="12.75">
      <c r="F813" s="148" t="s">
        <v>236</v>
      </c>
      <c r="G813" s="148" t="s">
        <v>1695</v>
      </c>
    </row>
    <row r="814" spans="6:7" ht="12.75">
      <c r="F814" s="148" t="s">
        <v>237</v>
      </c>
      <c r="G814" s="148" t="s">
        <v>1695</v>
      </c>
    </row>
    <row r="815" spans="6:7" ht="12.75">
      <c r="F815" s="148" t="s">
        <v>238</v>
      </c>
      <c r="G815" s="148" t="s">
        <v>1695</v>
      </c>
    </row>
    <row r="816" spans="6:7" ht="12.75">
      <c r="F816" s="148" t="s">
        <v>239</v>
      </c>
      <c r="G816" s="148" t="s">
        <v>1695</v>
      </c>
    </row>
    <row r="817" spans="6:7" ht="12.75">
      <c r="F817" s="148" t="s">
        <v>240</v>
      </c>
      <c r="G817" s="148" t="s">
        <v>1695</v>
      </c>
    </row>
    <row r="818" spans="6:7" ht="12.75">
      <c r="F818" s="148" t="s">
        <v>241</v>
      </c>
      <c r="G818" s="148" t="s">
        <v>94</v>
      </c>
    </row>
    <row r="819" spans="6:7" ht="12.75">
      <c r="F819" s="148" t="s">
        <v>242</v>
      </c>
      <c r="G819" s="148" t="s">
        <v>94</v>
      </c>
    </row>
    <row r="820" spans="6:7" ht="12.75">
      <c r="F820" s="148" t="s">
        <v>243</v>
      </c>
      <c r="G820" s="148" t="s">
        <v>94</v>
      </c>
    </row>
    <row r="821" spans="6:7" ht="12.75">
      <c r="F821" s="148" t="s">
        <v>244</v>
      </c>
      <c r="G821" s="148" t="s">
        <v>94</v>
      </c>
    </row>
    <row r="822" spans="6:7" ht="12.75">
      <c r="F822" s="148" t="s">
        <v>245</v>
      </c>
      <c r="G822" s="148" t="s">
        <v>94</v>
      </c>
    </row>
    <row r="823" spans="6:7" ht="12.75">
      <c r="F823" s="148" t="s">
        <v>246</v>
      </c>
      <c r="G823" s="148" t="s">
        <v>94</v>
      </c>
    </row>
    <row r="824" spans="6:7" ht="12.75">
      <c r="F824" s="148" t="s">
        <v>247</v>
      </c>
      <c r="G824" s="148" t="s">
        <v>94</v>
      </c>
    </row>
    <row r="825" spans="6:7" ht="12.75">
      <c r="F825" s="148" t="s">
        <v>248</v>
      </c>
      <c r="G825" s="148" t="s">
        <v>94</v>
      </c>
    </row>
    <row r="826" spans="6:7" ht="12.75">
      <c r="F826" s="148" t="s">
        <v>249</v>
      </c>
      <c r="G826" s="148" t="s">
        <v>94</v>
      </c>
    </row>
    <row r="827" spans="6:7" ht="12.75">
      <c r="F827" s="148" t="s">
        <v>250</v>
      </c>
      <c r="G827" s="148" t="s">
        <v>94</v>
      </c>
    </row>
    <row r="828" spans="6:7" ht="12.75">
      <c r="F828" s="148" t="s">
        <v>251</v>
      </c>
      <c r="G828" s="148" t="s">
        <v>94</v>
      </c>
    </row>
    <row r="829" spans="6:7" ht="12.75">
      <c r="F829" s="148" t="s">
        <v>252</v>
      </c>
      <c r="G829" s="148" t="s">
        <v>94</v>
      </c>
    </row>
    <row r="830" spans="6:7" ht="12.75">
      <c r="F830" s="148" t="s">
        <v>253</v>
      </c>
      <c r="G830" s="148" t="s">
        <v>94</v>
      </c>
    </row>
    <row r="831" spans="6:7" ht="12.75">
      <c r="F831" s="148" t="s">
        <v>254</v>
      </c>
      <c r="G831" s="148" t="s">
        <v>94</v>
      </c>
    </row>
    <row r="832" spans="6:7" ht="12.75">
      <c r="F832" s="148" t="s">
        <v>255</v>
      </c>
      <c r="G832" s="148" t="s">
        <v>94</v>
      </c>
    </row>
    <row r="833" spans="6:7" ht="12.75">
      <c r="F833" s="148" t="s">
        <v>256</v>
      </c>
      <c r="G833" s="148" t="s">
        <v>94</v>
      </c>
    </row>
    <row r="834" spans="6:7" ht="12.75">
      <c r="F834" s="148" t="s">
        <v>257</v>
      </c>
      <c r="G834" s="148" t="s">
        <v>94</v>
      </c>
    </row>
    <row r="835" spans="6:7" ht="12.75">
      <c r="F835" s="148" t="s">
        <v>258</v>
      </c>
      <c r="G835" s="148" t="s">
        <v>94</v>
      </c>
    </row>
    <row r="836" spans="6:7" ht="12.75">
      <c r="F836" s="148" t="s">
        <v>259</v>
      </c>
      <c r="G836" s="148" t="s">
        <v>94</v>
      </c>
    </row>
    <row r="837" spans="6:7" ht="12.75">
      <c r="F837" s="148" t="s">
        <v>260</v>
      </c>
      <c r="G837" s="148" t="s">
        <v>94</v>
      </c>
    </row>
    <row r="838" spans="6:7" ht="12.75">
      <c r="F838" s="148" t="s">
        <v>261</v>
      </c>
      <c r="G838" s="148" t="s">
        <v>94</v>
      </c>
    </row>
    <row r="839" spans="6:7" ht="12.75">
      <c r="F839" s="148" t="s">
        <v>262</v>
      </c>
      <c r="G839" s="148" t="s">
        <v>94</v>
      </c>
    </row>
    <row r="840" spans="6:7" ht="12.75">
      <c r="F840" s="148" t="s">
        <v>263</v>
      </c>
      <c r="G840" s="148" t="s">
        <v>94</v>
      </c>
    </row>
    <row r="841" spans="6:7" ht="12.75">
      <c r="F841" s="148" t="s">
        <v>264</v>
      </c>
      <c r="G841" s="148" t="s">
        <v>94</v>
      </c>
    </row>
    <row r="842" spans="6:7" ht="12.75">
      <c r="F842" s="148" t="s">
        <v>265</v>
      </c>
      <c r="G842" s="148" t="s">
        <v>94</v>
      </c>
    </row>
    <row r="843" spans="6:7" ht="12.75">
      <c r="F843" s="148" t="s">
        <v>266</v>
      </c>
      <c r="G843" s="148" t="s">
        <v>94</v>
      </c>
    </row>
    <row r="844" spans="6:7" ht="12.75">
      <c r="F844" s="148" t="s">
        <v>267</v>
      </c>
      <c r="G844" s="148" t="s">
        <v>94</v>
      </c>
    </row>
    <row r="845" spans="6:7" ht="12.75">
      <c r="F845" s="148" t="s">
        <v>268</v>
      </c>
      <c r="G845" s="148" t="s">
        <v>104</v>
      </c>
    </row>
    <row r="846" spans="6:7" ht="12.75">
      <c r="F846" s="148" t="s">
        <v>269</v>
      </c>
      <c r="G846" s="148" t="s">
        <v>104</v>
      </c>
    </row>
    <row r="847" spans="6:7" ht="12.75">
      <c r="F847" s="148" t="s">
        <v>270</v>
      </c>
      <c r="G847" s="148" t="s">
        <v>104</v>
      </c>
    </row>
    <row r="848" spans="6:7" ht="12.75">
      <c r="F848" s="148" t="s">
        <v>271</v>
      </c>
      <c r="G848" s="148" t="s">
        <v>104</v>
      </c>
    </row>
    <row r="849" spans="6:7" ht="12.75">
      <c r="F849" s="148" t="s">
        <v>272</v>
      </c>
      <c r="G849" s="148" t="s">
        <v>104</v>
      </c>
    </row>
    <row r="850" spans="6:7" ht="12.75">
      <c r="F850" s="148" t="s">
        <v>273</v>
      </c>
      <c r="G850" s="148" t="s">
        <v>104</v>
      </c>
    </row>
    <row r="851" spans="6:7" ht="12.75">
      <c r="F851" s="148" t="s">
        <v>274</v>
      </c>
      <c r="G851" s="148" t="s">
        <v>104</v>
      </c>
    </row>
    <row r="852" spans="6:7" ht="12.75">
      <c r="F852" s="148" t="s">
        <v>275</v>
      </c>
      <c r="G852" s="148" t="s">
        <v>104</v>
      </c>
    </row>
    <row r="853" spans="6:7" ht="12.75">
      <c r="F853" s="148" t="s">
        <v>276</v>
      </c>
      <c r="G853" s="148" t="s">
        <v>104</v>
      </c>
    </row>
    <row r="854" spans="6:7" ht="12.75">
      <c r="F854" s="148" t="s">
        <v>277</v>
      </c>
      <c r="G854" s="148" t="s">
        <v>104</v>
      </c>
    </row>
    <row r="855" spans="6:7" ht="12.75">
      <c r="F855" s="148" t="s">
        <v>278</v>
      </c>
      <c r="G855" s="148" t="s">
        <v>104</v>
      </c>
    </row>
    <row r="856" spans="6:7" ht="12.75">
      <c r="F856" s="148" t="s">
        <v>279</v>
      </c>
      <c r="G856" s="148" t="s">
        <v>104</v>
      </c>
    </row>
    <row r="857" spans="6:7" ht="12.75">
      <c r="F857" s="148" t="s">
        <v>280</v>
      </c>
      <c r="G857" s="148" t="s">
        <v>104</v>
      </c>
    </row>
    <row r="858" spans="6:7" ht="12.75">
      <c r="F858" s="148" t="s">
        <v>281</v>
      </c>
      <c r="G858" s="148" t="s">
        <v>104</v>
      </c>
    </row>
    <row r="859" spans="6:7" ht="12.75">
      <c r="F859" s="148" t="s">
        <v>282</v>
      </c>
      <c r="G859" s="148" t="s">
        <v>104</v>
      </c>
    </row>
    <row r="860" spans="6:7" ht="12.75">
      <c r="F860" s="148" t="s">
        <v>283</v>
      </c>
      <c r="G860" s="148" t="s">
        <v>104</v>
      </c>
    </row>
    <row r="861" spans="6:7" ht="12.75">
      <c r="F861" s="148" t="s">
        <v>284</v>
      </c>
      <c r="G861" s="148" t="s">
        <v>104</v>
      </c>
    </row>
    <row r="862" spans="6:7" ht="12.75">
      <c r="F862" s="148" t="s">
        <v>285</v>
      </c>
      <c r="G862" s="148" t="s">
        <v>104</v>
      </c>
    </row>
    <row r="863" spans="6:7" ht="12.75">
      <c r="F863" s="148" t="s">
        <v>286</v>
      </c>
      <c r="G863" s="148" t="s">
        <v>104</v>
      </c>
    </row>
    <row r="864" spans="6:7" ht="12.75">
      <c r="F864" s="148" t="s">
        <v>287</v>
      </c>
      <c r="G864" s="148" t="s">
        <v>104</v>
      </c>
    </row>
    <row r="865" spans="6:7" ht="12.75">
      <c r="F865" s="148" t="s">
        <v>288</v>
      </c>
      <c r="G865" s="148" t="s">
        <v>104</v>
      </c>
    </row>
    <row r="866" spans="6:7" ht="12.75">
      <c r="F866" s="148" t="s">
        <v>289</v>
      </c>
      <c r="G866" s="148" t="s">
        <v>104</v>
      </c>
    </row>
    <row r="867" spans="6:7" ht="12.75">
      <c r="F867" s="148" t="s">
        <v>290</v>
      </c>
      <c r="G867" s="148" t="s">
        <v>104</v>
      </c>
    </row>
    <row r="868" spans="6:7" ht="12.75">
      <c r="F868" s="148" t="s">
        <v>291</v>
      </c>
      <c r="G868" s="148" t="s">
        <v>104</v>
      </c>
    </row>
    <row r="869" spans="6:7" ht="12.75">
      <c r="F869" s="148" t="s">
        <v>292</v>
      </c>
      <c r="G869" s="148" t="s">
        <v>104</v>
      </c>
    </row>
    <row r="870" spans="6:7" ht="12.75">
      <c r="F870" s="148" t="s">
        <v>293</v>
      </c>
      <c r="G870" s="148" t="s">
        <v>104</v>
      </c>
    </row>
    <row r="871" spans="6:7" ht="12.75">
      <c r="F871" s="148" t="s">
        <v>294</v>
      </c>
      <c r="G871" s="148" t="s">
        <v>104</v>
      </c>
    </row>
    <row r="872" spans="6:7" ht="12.75">
      <c r="F872" s="148" t="s">
        <v>295</v>
      </c>
      <c r="G872" s="148" t="s">
        <v>104</v>
      </c>
    </row>
    <row r="873" spans="6:7" ht="12.75">
      <c r="F873" s="148" t="s">
        <v>296</v>
      </c>
      <c r="G873" s="148" t="s">
        <v>104</v>
      </c>
    </row>
    <row r="874" spans="6:7" ht="12.75">
      <c r="F874" s="148" t="s">
        <v>297</v>
      </c>
      <c r="G874" s="148" t="s">
        <v>104</v>
      </c>
    </row>
    <row r="875" spans="6:7" ht="12.75">
      <c r="F875" s="148" t="s">
        <v>298</v>
      </c>
      <c r="G875" s="148" t="s">
        <v>104</v>
      </c>
    </row>
    <row r="876" spans="6:7" ht="12.75">
      <c r="F876" s="148" t="s">
        <v>299</v>
      </c>
      <c r="G876" s="148" t="s">
        <v>104</v>
      </c>
    </row>
    <row r="877" spans="6:7" ht="12.75">
      <c r="F877" s="148" t="s">
        <v>300</v>
      </c>
      <c r="G877" s="148" t="s">
        <v>1695</v>
      </c>
    </row>
    <row r="878" spans="6:7" ht="12.75">
      <c r="F878" s="148" t="s">
        <v>301</v>
      </c>
      <c r="G878" s="148" t="s">
        <v>1695</v>
      </c>
    </row>
    <row r="879" spans="6:7" ht="12.75">
      <c r="F879" s="148" t="s">
        <v>302</v>
      </c>
      <c r="G879" s="148" t="s">
        <v>1695</v>
      </c>
    </row>
    <row r="880" spans="6:7" ht="12.75">
      <c r="F880" s="148" t="s">
        <v>303</v>
      </c>
      <c r="G880" s="148" t="s">
        <v>1695</v>
      </c>
    </row>
    <row r="881" spans="6:7" ht="12.75">
      <c r="F881" s="148" t="s">
        <v>304</v>
      </c>
      <c r="G881" s="148" t="s">
        <v>1695</v>
      </c>
    </row>
    <row r="882" spans="6:7" ht="12.75">
      <c r="F882" s="148" t="s">
        <v>305</v>
      </c>
      <c r="G882" s="148" t="s">
        <v>1695</v>
      </c>
    </row>
    <row r="883" spans="6:7" ht="12.75">
      <c r="F883" s="148" t="s">
        <v>306</v>
      </c>
      <c r="G883" s="148" t="s">
        <v>1695</v>
      </c>
    </row>
    <row r="884" spans="6:7" ht="12.75">
      <c r="F884" s="148" t="s">
        <v>307</v>
      </c>
      <c r="G884" s="148" t="s">
        <v>1695</v>
      </c>
    </row>
    <row r="885" spans="6:7" ht="12.75">
      <c r="F885" s="148" t="s">
        <v>308</v>
      </c>
      <c r="G885" s="148" t="s">
        <v>1695</v>
      </c>
    </row>
    <row r="886" spans="6:7" ht="12.75">
      <c r="F886" s="148" t="s">
        <v>309</v>
      </c>
      <c r="G886" s="148" t="s">
        <v>1695</v>
      </c>
    </row>
    <row r="887" spans="6:7" ht="12.75">
      <c r="F887" s="148" t="s">
        <v>310</v>
      </c>
      <c r="G887" s="148" t="s">
        <v>1695</v>
      </c>
    </row>
    <row r="888" spans="6:7" ht="12.75">
      <c r="F888" s="148" t="s">
        <v>311</v>
      </c>
      <c r="G888" s="148" t="s">
        <v>1695</v>
      </c>
    </row>
    <row r="889" spans="6:7" ht="12.75">
      <c r="F889" s="148" t="s">
        <v>1816</v>
      </c>
      <c r="G889" s="148" t="s">
        <v>1695</v>
      </c>
    </row>
    <row r="890" spans="6:7" ht="12.75">
      <c r="F890" s="148" t="s">
        <v>312</v>
      </c>
      <c r="G890" s="148" t="s">
        <v>1695</v>
      </c>
    </row>
    <row r="891" spans="6:7" ht="12.75">
      <c r="F891" s="148" t="s">
        <v>313</v>
      </c>
      <c r="G891" s="148" t="s">
        <v>1695</v>
      </c>
    </row>
    <row r="892" spans="6:7" ht="12.75">
      <c r="F892" s="148" t="s">
        <v>314</v>
      </c>
      <c r="G892" s="148" t="s">
        <v>1695</v>
      </c>
    </row>
    <row r="893" spans="6:7" ht="12.75">
      <c r="F893" s="148" t="s">
        <v>315</v>
      </c>
      <c r="G893" s="148" t="s">
        <v>1695</v>
      </c>
    </row>
    <row r="894" spans="6:7" ht="12.75">
      <c r="F894" s="148" t="s">
        <v>316</v>
      </c>
      <c r="G894" s="148" t="s">
        <v>1695</v>
      </c>
    </row>
    <row r="895" spans="6:7" ht="12.75">
      <c r="F895" s="148" t="s">
        <v>317</v>
      </c>
      <c r="G895" s="148" t="s">
        <v>1695</v>
      </c>
    </row>
    <row r="896" spans="6:7" ht="12.75">
      <c r="F896" s="148" t="s">
        <v>318</v>
      </c>
      <c r="G896" s="148" t="s">
        <v>1695</v>
      </c>
    </row>
    <row r="897" spans="6:7" ht="12.75">
      <c r="F897" s="148" t="s">
        <v>319</v>
      </c>
      <c r="G897" s="148" t="s">
        <v>1695</v>
      </c>
    </row>
    <row r="898" spans="6:7" ht="12.75">
      <c r="F898" s="148" t="s">
        <v>320</v>
      </c>
      <c r="G898" s="148" t="s">
        <v>1695</v>
      </c>
    </row>
    <row r="899" spans="6:7" ht="12.75">
      <c r="F899" s="148" t="s">
        <v>321</v>
      </c>
      <c r="G899" s="148" t="s">
        <v>1695</v>
      </c>
    </row>
    <row r="900" spans="6:7" ht="12.75">
      <c r="F900" s="148" t="s">
        <v>326</v>
      </c>
      <c r="G900" s="148" t="s">
        <v>1695</v>
      </c>
    </row>
    <row r="901" spans="6:7" ht="12.75">
      <c r="F901" s="148" t="s">
        <v>327</v>
      </c>
      <c r="G901" s="148" t="s">
        <v>1695</v>
      </c>
    </row>
    <row r="902" spans="6:7" ht="12.75">
      <c r="F902" s="148" t="s">
        <v>328</v>
      </c>
      <c r="G902" s="148" t="s">
        <v>1695</v>
      </c>
    </row>
    <row r="903" spans="6:7" ht="12.75">
      <c r="F903" s="148" t="s">
        <v>329</v>
      </c>
      <c r="G903" s="148" t="s">
        <v>1695</v>
      </c>
    </row>
    <row r="904" spans="6:7" ht="12.75">
      <c r="F904" s="148" t="s">
        <v>330</v>
      </c>
      <c r="G904" s="148" t="s">
        <v>1695</v>
      </c>
    </row>
    <row r="905" spans="6:7" ht="12.75">
      <c r="F905" s="148" t="s">
        <v>331</v>
      </c>
      <c r="G905" s="148" t="s">
        <v>1695</v>
      </c>
    </row>
    <row r="906" spans="6:7" ht="12.75">
      <c r="F906" s="148" t="s">
        <v>332</v>
      </c>
      <c r="G906" s="148" t="s">
        <v>1695</v>
      </c>
    </row>
    <row r="907" spans="6:7" ht="12.75">
      <c r="F907" s="148" t="s">
        <v>333</v>
      </c>
      <c r="G907" s="148" t="s">
        <v>1695</v>
      </c>
    </row>
    <row r="908" spans="6:7" ht="12.75">
      <c r="F908" s="148" t="s">
        <v>334</v>
      </c>
      <c r="G908" s="148" t="s">
        <v>1695</v>
      </c>
    </row>
    <row r="909" spans="6:7" ht="12.75">
      <c r="F909" s="148" t="s">
        <v>335</v>
      </c>
      <c r="G909" s="148" t="s">
        <v>1695</v>
      </c>
    </row>
    <row r="910" spans="6:7" ht="12.75">
      <c r="F910" s="148" t="s">
        <v>336</v>
      </c>
      <c r="G910" s="148" t="s">
        <v>1695</v>
      </c>
    </row>
    <row r="911" spans="6:7" ht="12.75">
      <c r="F911" s="148" t="s">
        <v>337</v>
      </c>
      <c r="G911" s="148" t="s">
        <v>94</v>
      </c>
    </row>
    <row r="912" spans="6:7" ht="12.75">
      <c r="F912" s="148" t="s">
        <v>338</v>
      </c>
      <c r="G912" s="148" t="s">
        <v>94</v>
      </c>
    </row>
    <row r="913" spans="6:7" ht="12.75">
      <c r="F913" s="148" t="s">
        <v>339</v>
      </c>
      <c r="G913" s="148" t="s">
        <v>104</v>
      </c>
    </row>
    <row r="914" spans="6:7" ht="12.75">
      <c r="F914" s="148" t="s">
        <v>340</v>
      </c>
      <c r="G914" s="148" t="s">
        <v>104</v>
      </c>
    </row>
    <row r="915" spans="6:7" ht="12.75">
      <c r="F915" s="148" t="s">
        <v>341</v>
      </c>
      <c r="G915" s="148" t="s">
        <v>104</v>
      </c>
    </row>
    <row r="916" spans="6:7" ht="12.75">
      <c r="F916" s="148" t="s">
        <v>342</v>
      </c>
      <c r="G916" s="148" t="s">
        <v>104</v>
      </c>
    </row>
    <row r="917" spans="6:7" ht="12.75">
      <c r="F917" s="148" t="s">
        <v>343</v>
      </c>
      <c r="G917" s="148" t="s">
        <v>104</v>
      </c>
    </row>
    <row r="918" spans="6:7" ht="12.75">
      <c r="F918" s="148" t="s">
        <v>344</v>
      </c>
      <c r="G918" s="148" t="s">
        <v>104</v>
      </c>
    </row>
    <row r="919" spans="6:7" ht="12.75">
      <c r="F919" s="148" t="s">
        <v>345</v>
      </c>
      <c r="G919" s="148" t="s">
        <v>104</v>
      </c>
    </row>
    <row r="920" spans="6:7" ht="12.75">
      <c r="F920" s="148" t="s">
        <v>346</v>
      </c>
      <c r="G920" s="148" t="s">
        <v>104</v>
      </c>
    </row>
    <row r="921" spans="6:7" ht="12.75">
      <c r="F921" s="148" t="s">
        <v>347</v>
      </c>
      <c r="G921" s="148" t="s">
        <v>104</v>
      </c>
    </row>
    <row r="922" spans="6:7" ht="12.75">
      <c r="F922" s="148" t="s">
        <v>348</v>
      </c>
      <c r="G922" s="148" t="s">
        <v>104</v>
      </c>
    </row>
    <row r="923" spans="6:7" ht="12.75">
      <c r="F923" s="148" t="s">
        <v>349</v>
      </c>
      <c r="G923" s="148" t="s">
        <v>104</v>
      </c>
    </row>
    <row r="924" spans="6:7" ht="12.75">
      <c r="F924" s="148" t="s">
        <v>350</v>
      </c>
      <c r="G924" s="148" t="s">
        <v>104</v>
      </c>
    </row>
    <row r="925" spans="6:7" ht="12.75">
      <c r="F925" s="148" t="s">
        <v>351</v>
      </c>
      <c r="G925" s="148" t="s">
        <v>104</v>
      </c>
    </row>
    <row r="926" spans="6:7" ht="12.75">
      <c r="F926" s="148" t="s">
        <v>352</v>
      </c>
      <c r="G926" s="148" t="s">
        <v>104</v>
      </c>
    </row>
    <row r="927" spans="6:7" ht="12.75">
      <c r="F927" s="148" t="s">
        <v>353</v>
      </c>
      <c r="G927" s="148" t="s">
        <v>104</v>
      </c>
    </row>
    <row r="928" spans="6:7" ht="12.75">
      <c r="F928" s="148" t="s">
        <v>354</v>
      </c>
      <c r="G928" s="148" t="s">
        <v>104</v>
      </c>
    </row>
    <row r="929" spans="6:7" ht="12.75">
      <c r="F929" s="148" t="s">
        <v>355</v>
      </c>
      <c r="G929" s="148" t="s">
        <v>104</v>
      </c>
    </row>
    <row r="930" spans="6:7" ht="12.75">
      <c r="F930" s="148" t="s">
        <v>356</v>
      </c>
      <c r="G930" s="148" t="s">
        <v>104</v>
      </c>
    </row>
    <row r="931" spans="6:7" ht="12.75">
      <c r="F931" s="148" t="s">
        <v>357</v>
      </c>
      <c r="G931" s="148" t="s">
        <v>104</v>
      </c>
    </row>
    <row r="932" spans="6:7" ht="12.75">
      <c r="F932" s="148" t="s">
        <v>358</v>
      </c>
      <c r="G932" s="148" t="s">
        <v>104</v>
      </c>
    </row>
    <row r="933" spans="6:7" ht="12.75">
      <c r="F933" s="148" t="s">
        <v>359</v>
      </c>
      <c r="G933" s="148" t="s">
        <v>104</v>
      </c>
    </row>
    <row r="934" spans="6:7" ht="12.75">
      <c r="F934" s="148" t="s">
        <v>360</v>
      </c>
      <c r="G934" s="148" t="s">
        <v>104</v>
      </c>
    </row>
    <row r="935" spans="6:7" ht="12.75">
      <c r="F935" s="148" t="s">
        <v>361</v>
      </c>
      <c r="G935" s="148" t="s">
        <v>104</v>
      </c>
    </row>
    <row r="936" spans="6:7" ht="12.75">
      <c r="F936" s="148" t="s">
        <v>362</v>
      </c>
      <c r="G936" s="148" t="s">
        <v>104</v>
      </c>
    </row>
    <row r="937" spans="6:7" ht="12.75">
      <c r="F937" s="148" t="s">
        <v>363</v>
      </c>
      <c r="G937" s="148" t="s">
        <v>104</v>
      </c>
    </row>
    <row r="938" spans="6:7" ht="12.75">
      <c r="F938" s="148" t="s">
        <v>364</v>
      </c>
      <c r="G938" s="148" t="s">
        <v>104</v>
      </c>
    </row>
    <row r="939" spans="6:7" ht="12.75">
      <c r="F939" s="148" t="s">
        <v>365</v>
      </c>
      <c r="G939" s="148" t="s">
        <v>104</v>
      </c>
    </row>
    <row r="940" spans="6:7" ht="12.75">
      <c r="F940" s="148" t="s">
        <v>366</v>
      </c>
      <c r="G940" s="148" t="s">
        <v>104</v>
      </c>
    </row>
    <row r="941" spans="6:7" ht="12.75">
      <c r="F941" s="148" t="s">
        <v>367</v>
      </c>
      <c r="G941" s="148" t="s">
        <v>104</v>
      </c>
    </row>
    <row r="942" spans="6:7" ht="12.75">
      <c r="F942" s="148" t="s">
        <v>368</v>
      </c>
      <c r="G942" s="148" t="s">
        <v>104</v>
      </c>
    </row>
    <row r="943" spans="6:7" ht="12.75">
      <c r="F943" s="148" t="s">
        <v>369</v>
      </c>
      <c r="G943" s="148" t="s">
        <v>104</v>
      </c>
    </row>
    <row r="944" spans="6:7" ht="12.75">
      <c r="F944" s="148" t="s">
        <v>370</v>
      </c>
      <c r="G944" s="148" t="s">
        <v>104</v>
      </c>
    </row>
    <row r="945" spans="6:7" ht="12.75">
      <c r="F945" s="148" t="s">
        <v>371</v>
      </c>
      <c r="G945" s="148" t="s">
        <v>104</v>
      </c>
    </row>
    <row r="946" spans="6:7" ht="12.75">
      <c r="F946" s="148" t="s">
        <v>372</v>
      </c>
      <c r="G946" s="148" t="s">
        <v>104</v>
      </c>
    </row>
    <row r="947" spans="6:7" ht="12.75">
      <c r="F947" s="148" t="s">
        <v>373</v>
      </c>
      <c r="G947" s="148" t="s">
        <v>104</v>
      </c>
    </row>
    <row r="948" spans="6:7" ht="12.75">
      <c r="F948" s="148" t="s">
        <v>374</v>
      </c>
      <c r="G948" s="148" t="s">
        <v>104</v>
      </c>
    </row>
    <row r="949" spans="6:7" ht="12.75">
      <c r="F949" s="148" t="s">
        <v>375</v>
      </c>
      <c r="G949" s="148" t="s">
        <v>104</v>
      </c>
    </row>
    <row r="950" spans="6:7" ht="12.75">
      <c r="F950" s="148" t="s">
        <v>376</v>
      </c>
      <c r="G950" s="148" t="s">
        <v>104</v>
      </c>
    </row>
    <row r="951" spans="6:7" ht="12.75">
      <c r="F951" s="148" t="s">
        <v>377</v>
      </c>
      <c r="G951" s="148" t="s">
        <v>1695</v>
      </c>
    </row>
    <row r="952" spans="6:7" ht="12.75">
      <c r="F952" s="148" t="s">
        <v>378</v>
      </c>
      <c r="G952" s="148" t="s">
        <v>1695</v>
      </c>
    </row>
    <row r="953" spans="6:7" ht="12.75">
      <c r="F953" s="148" t="s">
        <v>379</v>
      </c>
      <c r="G953" s="148" t="s">
        <v>1695</v>
      </c>
    </row>
    <row r="954" spans="6:7" ht="12.75">
      <c r="F954" s="148" t="s">
        <v>380</v>
      </c>
      <c r="G954" s="148" t="s">
        <v>1695</v>
      </c>
    </row>
    <row r="955" spans="6:7" ht="12.75">
      <c r="F955" s="148" t="s">
        <v>381</v>
      </c>
      <c r="G955" s="148" t="s">
        <v>1695</v>
      </c>
    </row>
    <row r="956" spans="6:7" ht="12.75">
      <c r="F956" s="148" t="s">
        <v>382</v>
      </c>
      <c r="G956" s="148" t="s">
        <v>1695</v>
      </c>
    </row>
    <row r="957" spans="6:7" ht="12.75">
      <c r="F957" s="148" t="s">
        <v>383</v>
      </c>
      <c r="G957" s="148" t="s">
        <v>1695</v>
      </c>
    </row>
    <row r="958" spans="6:7" ht="12.75">
      <c r="F958" s="148" t="s">
        <v>384</v>
      </c>
      <c r="G958" s="148" t="s">
        <v>1695</v>
      </c>
    </row>
    <row r="959" spans="6:7" ht="12.75">
      <c r="F959" s="148" t="s">
        <v>385</v>
      </c>
      <c r="G959" s="148" t="s">
        <v>1695</v>
      </c>
    </row>
    <row r="960" spans="6:7" ht="12.75">
      <c r="F960" s="148" t="s">
        <v>386</v>
      </c>
      <c r="G960" s="148" t="s">
        <v>1695</v>
      </c>
    </row>
    <row r="961" spans="6:7" ht="12.75">
      <c r="F961" s="148" t="s">
        <v>387</v>
      </c>
      <c r="G961" s="148" t="s">
        <v>1695</v>
      </c>
    </row>
    <row r="962" spans="6:7" ht="12.75">
      <c r="F962" s="148" t="s">
        <v>388</v>
      </c>
      <c r="G962" s="148" t="s">
        <v>1695</v>
      </c>
    </row>
    <row r="963" spans="6:7" ht="12.75">
      <c r="F963" s="148" t="s">
        <v>389</v>
      </c>
      <c r="G963" s="148" t="s">
        <v>1695</v>
      </c>
    </row>
    <row r="964" spans="6:7" ht="12.75">
      <c r="F964" s="148" t="s">
        <v>390</v>
      </c>
      <c r="G964" s="148" t="s">
        <v>1695</v>
      </c>
    </row>
    <row r="965" spans="6:7" ht="12.75">
      <c r="F965" s="148" t="s">
        <v>391</v>
      </c>
      <c r="G965" s="148" t="s">
        <v>1695</v>
      </c>
    </row>
    <row r="966" spans="6:7" ht="12.75">
      <c r="F966" s="148" t="s">
        <v>392</v>
      </c>
      <c r="G966" s="148" t="s">
        <v>1695</v>
      </c>
    </row>
    <row r="967" spans="6:7" ht="12.75">
      <c r="F967" s="148" t="s">
        <v>393</v>
      </c>
      <c r="G967" s="148" t="s">
        <v>1695</v>
      </c>
    </row>
    <row r="968" spans="6:7" ht="12.75">
      <c r="F968" s="148" t="s">
        <v>394</v>
      </c>
      <c r="G968" s="148" t="s">
        <v>1695</v>
      </c>
    </row>
    <row r="969" spans="6:7" ht="12.75">
      <c r="F969" s="148" t="s">
        <v>395</v>
      </c>
      <c r="G969" s="148" t="s">
        <v>1695</v>
      </c>
    </row>
    <row r="970" spans="6:7" ht="12.75">
      <c r="F970" s="148" t="s">
        <v>396</v>
      </c>
      <c r="G970" s="148" t="s">
        <v>1695</v>
      </c>
    </row>
    <row r="971" spans="6:7" ht="12.75">
      <c r="F971" s="148" t="s">
        <v>397</v>
      </c>
      <c r="G971" s="148" t="s">
        <v>1695</v>
      </c>
    </row>
    <row r="972" spans="6:7" ht="12.75">
      <c r="F972" s="148" t="s">
        <v>398</v>
      </c>
      <c r="G972" s="148" t="s">
        <v>94</v>
      </c>
    </row>
    <row r="973" spans="6:7" ht="12.75">
      <c r="F973" s="148" t="s">
        <v>399</v>
      </c>
      <c r="G973" s="148" t="s">
        <v>94</v>
      </c>
    </row>
    <row r="974" spans="6:7" ht="12.75">
      <c r="F974" s="148" t="s">
        <v>400</v>
      </c>
      <c r="G974" s="148" t="s">
        <v>94</v>
      </c>
    </row>
    <row r="975" spans="6:7" ht="12.75">
      <c r="F975" s="148" t="s">
        <v>401</v>
      </c>
      <c r="G975" s="148" t="s">
        <v>94</v>
      </c>
    </row>
    <row r="976" spans="6:7" ht="12.75">
      <c r="F976" s="148" t="s">
        <v>402</v>
      </c>
      <c r="G976" s="148" t="s">
        <v>104</v>
      </c>
    </row>
    <row r="977" spans="6:7" ht="12.75">
      <c r="F977" s="148" t="s">
        <v>403</v>
      </c>
      <c r="G977" s="148" t="s">
        <v>104</v>
      </c>
    </row>
    <row r="978" spans="6:7" ht="12.75">
      <c r="F978" s="148" t="s">
        <v>404</v>
      </c>
      <c r="G978" s="148" t="s">
        <v>104</v>
      </c>
    </row>
    <row r="979" spans="6:7" ht="12.75">
      <c r="F979" s="148" t="s">
        <v>405</v>
      </c>
      <c r="G979" s="148" t="s">
        <v>104</v>
      </c>
    </row>
    <row r="980" spans="6:7" ht="12.75">
      <c r="F980" s="148" t="s">
        <v>406</v>
      </c>
      <c r="G980" s="148" t="s">
        <v>104</v>
      </c>
    </row>
    <row r="981" spans="6:7" ht="12.75">
      <c r="F981" s="148" t="s">
        <v>407</v>
      </c>
      <c r="G981" s="148" t="s">
        <v>104</v>
      </c>
    </row>
    <row r="982" spans="6:7" ht="12.75">
      <c r="F982" s="148" t="s">
        <v>408</v>
      </c>
      <c r="G982" s="148" t="s">
        <v>104</v>
      </c>
    </row>
    <row r="983" spans="6:7" ht="12.75">
      <c r="F983" s="148" t="s">
        <v>409</v>
      </c>
      <c r="G983" s="148" t="s">
        <v>104</v>
      </c>
    </row>
    <row r="984" spans="6:7" ht="12.75">
      <c r="F984" s="148" t="s">
        <v>410</v>
      </c>
      <c r="G984" s="148" t="s">
        <v>104</v>
      </c>
    </row>
    <row r="985" spans="6:7" ht="12.75">
      <c r="F985" s="148" t="s">
        <v>411</v>
      </c>
      <c r="G985" s="148" t="s">
        <v>104</v>
      </c>
    </row>
    <row r="986" spans="6:7" ht="12.75">
      <c r="F986" s="148" t="s">
        <v>412</v>
      </c>
      <c r="G986" s="148" t="s">
        <v>104</v>
      </c>
    </row>
    <row r="987" spans="6:7" ht="12.75">
      <c r="F987" s="148" t="s">
        <v>413</v>
      </c>
      <c r="G987" s="148" t="s">
        <v>104</v>
      </c>
    </row>
    <row r="988" spans="6:7" ht="12.75">
      <c r="F988" s="148" t="s">
        <v>414</v>
      </c>
      <c r="G988" s="148" t="s">
        <v>104</v>
      </c>
    </row>
    <row r="989" spans="6:7" ht="12.75">
      <c r="F989" s="148" t="s">
        <v>415</v>
      </c>
      <c r="G989" s="148" t="s">
        <v>104</v>
      </c>
    </row>
    <row r="990" spans="6:7" ht="12.75">
      <c r="F990" s="148" t="s">
        <v>416</v>
      </c>
      <c r="G990" s="148" t="s">
        <v>104</v>
      </c>
    </row>
    <row r="991" spans="6:7" ht="12.75">
      <c r="F991" s="148" t="s">
        <v>417</v>
      </c>
      <c r="G991" s="148" t="s">
        <v>104</v>
      </c>
    </row>
    <row r="992" spans="6:7" ht="12.75">
      <c r="F992" s="148" t="s">
        <v>418</v>
      </c>
      <c r="G992" s="148" t="s">
        <v>104</v>
      </c>
    </row>
    <row r="993" spans="6:7" ht="12.75">
      <c r="F993" s="148" t="s">
        <v>419</v>
      </c>
      <c r="G993" s="148" t="s">
        <v>104</v>
      </c>
    </row>
    <row r="994" spans="6:7" ht="12.75">
      <c r="F994" s="148" t="s">
        <v>420</v>
      </c>
      <c r="G994" s="148" t="s">
        <v>104</v>
      </c>
    </row>
    <row r="995" spans="6:7" ht="12.75">
      <c r="F995" s="148" t="s">
        <v>421</v>
      </c>
      <c r="G995" s="148" t="s">
        <v>104</v>
      </c>
    </row>
    <row r="996" spans="6:7" ht="12.75">
      <c r="F996" s="148" t="s">
        <v>422</v>
      </c>
      <c r="G996" s="148" t="s">
        <v>104</v>
      </c>
    </row>
    <row r="997" spans="6:7" ht="12.75">
      <c r="F997" s="148" t="s">
        <v>423</v>
      </c>
      <c r="G997" s="148" t="s">
        <v>104</v>
      </c>
    </row>
    <row r="998" spans="6:7" ht="12.75">
      <c r="F998" s="148" t="s">
        <v>424</v>
      </c>
      <c r="G998" s="148" t="s">
        <v>104</v>
      </c>
    </row>
    <row r="999" spans="6:7" ht="12.75">
      <c r="F999" s="148" t="s">
        <v>425</v>
      </c>
      <c r="G999" s="148" t="s">
        <v>104</v>
      </c>
    </row>
    <row r="1000" spans="6:7" ht="12.75">
      <c r="F1000" s="148" t="s">
        <v>426</v>
      </c>
      <c r="G1000" s="148" t="s">
        <v>104</v>
      </c>
    </row>
    <row r="1001" spans="6:7" ht="12.75">
      <c r="F1001" s="148" t="s">
        <v>427</v>
      </c>
      <c r="G1001" s="148" t="s">
        <v>104</v>
      </c>
    </row>
    <row r="1002" spans="6:7" ht="12.75">
      <c r="F1002" s="148" t="s">
        <v>428</v>
      </c>
      <c r="G1002" s="148" t="s">
        <v>104</v>
      </c>
    </row>
    <row r="1003" spans="6:7" ht="12.75">
      <c r="F1003" s="148" t="s">
        <v>429</v>
      </c>
      <c r="G1003" s="148" t="s">
        <v>104</v>
      </c>
    </row>
    <row r="1004" spans="6:7" ht="12.75">
      <c r="F1004" s="148" t="s">
        <v>430</v>
      </c>
      <c r="G1004" s="148" t="s">
        <v>104</v>
      </c>
    </row>
    <row r="1005" spans="6:7" ht="12.75">
      <c r="F1005" s="148" t="s">
        <v>431</v>
      </c>
      <c r="G1005" s="148" t="s">
        <v>104</v>
      </c>
    </row>
    <row r="1006" spans="6:7" ht="12.75">
      <c r="F1006" s="148" t="s">
        <v>432</v>
      </c>
      <c r="G1006" s="148" t="s">
        <v>104</v>
      </c>
    </row>
    <row r="1007" spans="6:7" ht="12.75">
      <c r="F1007" s="148" t="s">
        <v>433</v>
      </c>
      <c r="G1007" s="148" t="s">
        <v>104</v>
      </c>
    </row>
    <row r="1008" spans="6:7" ht="12.75">
      <c r="F1008" s="148" t="s">
        <v>434</v>
      </c>
      <c r="G1008" s="148" t="s">
        <v>104</v>
      </c>
    </row>
    <row r="1009" spans="6:7" ht="12.75">
      <c r="F1009" s="148" t="s">
        <v>435</v>
      </c>
      <c r="G1009" s="148" t="s">
        <v>104</v>
      </c>
    </row>
    <row r="1010" spans="6:7" ht="12.75">
      <c r="F1010" s="148" t="s">
        <v>436</v>
      </c>
      <c r="G1010" s="148" t="s">
        <v>104</v>
      </c>
    </row>
    <row r="1011" spans="6:7" ht="12.75">
      <c r="F1011" s="148" t="s">
        <v>437</v>
      </c>
      <c r="G1011" s="148" t="s">
        <v>104</v>
      </c>
    </row>
    <row r="1012" spans="6:7" ht="12.75">
      <c r="F1012" s="148" t="s">
        <v>438</v>
      </c>
      <c r="G1012" s="148" t="s">
        <v>104</v>
      </c>
    </row>
    <row r="1013" spans="6:7" ht="12.75">
      <c r="F1013" s="148" t="s">
        <v>439</v>
      </c>
      <c r="G1013" s="148" t="s">
        <v>104</v>
      </c>
    </row>
    <row r="1014" spans="6:7" ht="12.75">
      <c r="F1014" s="148" t="s">
        <v>440</v>
      </c>
      <c r="G1014" s="148" t="s">
        <v>104</v>
      </c>
    </row>
    <row r="1015" spans="6:7" ht="12.75">
      <c r="F1015" s="148" t="s">
        <v>441</v>
      </c>
      <c r="G1015" s="148" t="s">
        <v>104</v>
      </c>
    </row>
    <row r="1016" spans="6:7" ht="12.75">
      <c r="F1016" s="148" t="s">
        <v>442</v>
      </c>
      <c r="G1016" s="148" t="s">
        <v>1695</v>
      </c>
    </row>
    <row r="1017" spans="6:7" ht="12.75">
      <c r="F1017" s="148" t="s">
        <v>443</v>
      </c>
      <c r="G1017" s="148" t="s">
        <v>1695</v>
      </c>
    </row>
    <row r="1018" spans="6:7" ht="12.75">
      <c r="F1018" s="148" t="s">
        <v>444</v>
      </c>
      <c r="G1018" s="148" t="s">
        <v>1695</v>
      </c>
    </row>
    <row r="1019" spans="6:7" ht="12.75">
      <c r="F1019" s="148" t="s">
        <v>445</v>
      </c>
      <c r="G1019" s="148" t="s">
        <v>1695</v>
      </c>
    </row>
    <row r="1020" spans="6:7" ht="12.75">
      <c r="F1020" s="148" t="s">
        <v>446</v>
      </c>
      <c r="G1020" s="148" t="s">
        <v>1695</v>
      </c>
    </row>
    <row r="1021" spans="1:7" ht="12.75">
      <c r="A1021" s="150"/>
      <c r="F1021" s="148" t="s">
        <v>447</v>
      </c>
      <c r="G1021" s="148" t="s">
        <v>1695</v>
      </c>
    </row>
    <row r="1022" spans="1:7" ht="12.75">
      <c r="A1022" s="150"/>
      <c r="F1022" s="148" t="s">
        <v>448</v>
      </c>
      <c r="G1022" s="148" t="s">
        <v>1695</v>
      </c>
    </row>
    <row r="1023" spans="6:7" ht="12.75">
      <c r="F1023" s="148" t="s">
        <v>449</v>
      </c>
      <c r="G1023" s="148" t="s">
        <v>1695</v>
      </c>
    </row>
    <row r="1024" spans="6:7" ht="12.75">
      <c r="F1024" s="148" t="s">
        <v>450</v>
      </c>
      <c r="G1024" s="148" t="s">
        <v>1695</v>
      </c>
    </row>
    <row r="1025" spans="6:7" ht="12.75">
      <c r="F1025" s="148" t="s">
        <v>451</v>
      </c>
      <c r="G1025" s="148" t="s">
        <v>1695</v>
      </c>
    </row>
    <row r="1026" spans="6:7" ht="12.75">
      <c r="F1026" s="148" t="s">
        <v>452</v>
      </c>
      <c r="G1026" s="148" t="s">
        <v>1695</v>
      </c>
    </row>
    <row r="1027" spans="6:7" ht="12.75">
      <c r="F1027" s="148" t="s">
        <v>453</v>
      </c>
      <c r="G1027" s="148" t="s">
        <v>1695</v>
      </c>
    </row>
    <row r="1028" spans="6:7" ht="12.75">
      <c r="F1028" s="148" t="s">
        <v>455</v>
      </c>
      <c r="G1028" s="148" t="s">
        <v>1695</v>
      </c>
    </row>
    <row r="1029" spans="6:7" ht="12.75">
      <c r="F1029" s="148" t="s">
        <v>456</v>
      </c>
      <c r="G1029" s="148" t="s">
        <v>1695</v>
      </c>
    </row>
    <row r="1030" spans="6:7" ht="12.75">
      <c r="F1030" s="148" t="s">
        <v>457</v>
      </c>
      <c r="G1030" s="148" t="s">
        <v>1695</v>
      </c>
    </row>
    <row r="1031" spans="6:7" ht="12.75">
      <c r="F1031" s="148" t="s">
        <v>458</v>
      </c>
      <c r="G1031" s="148" t="s">
        <v>1695</v>
      </c>
    </row>
    <row r="1032" spans="6:7" ht="12.75">
      <c r="F1032" s="148" t="s">
        <v>459</v>
      </c>
      <c r="G1032" s="148" t="s">
        <v>1695</v>
      </c>
    </row>
    <row r="1033" spans="6:7" ht="12.75">
      <c r="F1033" s="148" t="s">
        <v>460</v>
      </c>
      <c r="G1033" s="148" t="s">
        <v>1695</v>
      </c>
    </row>
    <row r="1034" spans="6:7" ht="12.75">
      <c r="F1034" s="148" t="s">
        <v>461</v>
      </c>
      <c r="G1034" s="148" t="s">
        <v>1695</v>
      </c>
    </row>
    <row r="1035" spans="6:7" ht="12.75">
      <c r="F1035" s="148" t="s">
        <v>462</v>
      </c>
      <c r="G1035" s="148" t="s">
        <v>1695</v>
      </c>
    </row>
    <row r="1036" spans="6:7" ht="12.75">
      <c r="F1036" s="148" t="s">
        <v>463</v>
      </c>
      <c r="G1036" s="148" t="s">
        <v>1695</v>
      </c>
    </row>
    <row r="1037" spans="6:7" ht="12.75">
      <c r="F1037" s="148" t="s">
        <v>464</v>
      </c>
      <c r="G1037" s="148" t="s">
        <v>1695</v>
      </c>
    </row>
    <row r="1038" spans="6:7" ht="12.75">
      <c r="F1038" s="148" t="s">
        <v>465</v>
      </c>
      <c r="G1038" s="148" t="s">
        <v>1695</v>
      </c>
    </row>
    <row r="1039" spans="6:7" ht="12.75">
      <c r="F1039" s="148" t="s">
        <v>466</v>
      </c>
      <c r="G1039" s="148" t="s">
        <v>1695</v>
      </c>
    </row>
    <row r="1040" spans="6:7" ht="12.75">
      <c r="F1040" s="148" t="s">
        <v>467</v>
      </c>
      <c r="G1040" s="148" t="s">
        <v>1695</v>
      </c>
    </row>
    <row r="1041" spans="6:7" ht="12.75">
      <c r="F1041" s="148" t="s">
        <v>468</v>
      </c>
      <c r="G1041" s="148" t="s">
        <v>1695</v>
      </c>
    </row>
    <row r="1042" spans="6:7" ht="12.75">
      <c r="F1042" s="148" t="s">
        <v>469</v>
      </c>
      <c r="G1042" s="148" t="s">
        <v>1695</v>
      </c>
    </row>
    <row r="1043" spans="6:7" ht="12.75">
      <c r="F1043" s="148" t="s">
        <v>1817</v>
      </c>
      <c r="G1043" s="148" t="s">
        <v>1695</v>
      </c>
    </row>
    <row r="1044" spans="6:7" ht="12.75">
      <c r="F1044" s="148" t="s">
        <v>470</v>
      </c>
      <c r="G1044" s="148" t="s">
        <v>1695</v>
      </c>
    </row>
    <row r="1045" spans="6:7" ht="12.75">
      <c r="F1045" s="148" t="s">
        <v>471</v>
      </c>
      <c r="G1045" s="148" t="s">
        <v>1695</v>
      </c>
    </row>
    <row r="1046" spans="6:7" ht="12.75">
      <c r="F1046" s="148" t="s">
        <v>472</v>
      </c>
      <c r="G1046" s="148" t="s">
        <v>1695</v>
      </c>
    </row>
    <row r="1047" spans="6:7" ht="12.75">
      <c r="F1047" s="148" t="s">
        <v>473</v>
      </c>
      <c r="G1047" s="148" t="s">
        <v>1695</v>
      </c>
    </row>
    <row r="1048" spans="6:7" ht="12.75">
      <c r="F1048" s="148" t="s">
        <v>474</v>
      </c>
      <c r="G1048" s="148" t="s">
        <v>1695</v>
      </c>
    </row>
    <row r="1049" spans="6:7" ht="12.75">
      <c r="F1049" s="148" t="s">
        <v>475</v>
      </c>
      <c r="G1049" s="148" t="s">
        <v>103</v>
      </c>
    </row>
    <row r="1050" spans="6:7" ht="12.75">
      <c r="F1050" s="148" t="s">
        <v>476</v>
      </c>
      <c r="G1050" s="148" t="s">
        <v>94</v>
      </c>
    </row>
    <row r="1051" spans="6:7" ht="12.75">
      <c r="F1051" s="148" t="s">
        <v>477</v>
      </c>
      <c r="G1051" s="148" t="s">
        <v>104</v>
      </c>
    </row>
    <row r="1052" spans="6:7" ht="12.75">
      <c r="F1052" s="148" t="s">
        <v>478</v>
      </c>
      <c r="G1052" s="148" t="s">
        <v>104</v>
      </c>
    </row>
    <row r="1053" spans="6:7" ht="12.75">
      <c r="F1053" s="148" t="s">
        <v>479</v>
      </c>
      <c r="G1053" s="148" t="s">
        <v>104</v>
      </c>
    </row>
    <row r="1054" spans="6:7" ht="12.75">
      <c r="F1054" s="148" t="s">
        <v>480</v>
      </c>
      <c r="G1054" s="148" t="s">
        <v>104</v>
      </c>
    </row>
    <row r="1055" spans="6:7" ht="12.75">
      <c r="F1055" s="148" t="s">
        <v>481</v>
      </c>
      <c r="G1055" s="148" t="s">
        <v>104</v>
      </c>
    </row>
    <row r="1056" spans="6:7" ht="12.75">
      <c r="F1056" s="148" t="s">
        <v>482</v>
      </c>
      <c r="G1056" s="148" t="s">
        <v>104</v>
      </c>
    </row>
    <row r="1057" spans="6:7" ht="12.75">
      <c r="F1057" s="148" t="s">
        <v>1818</v>
      </c>
      <c r="G1057" s="148" t="s">
        <v>103</v>
      </c>
    </row>
    <row r="1058" spans="6:7" ht="12.75">
      <c r="F1058" s="148" t="s">
        <v>483</v>
      </c>
      <c r="G1058" s="148" t="s">
        <v>104</v>
      </c>
    </row>
    <row r="1059" spans="6:7" ht="12.75">
      <c r="F1059" s="148" t="s">
        <v>484</v>
      </c>
      <c r="G1059" s="148" t="s">
        <v>104</v>
      </c>
    </row>
    <row r="1060" spans="6:7" ht="12.75">
      <c r="F1060" s="148" t="s">
        <v>485</v>
      </c>
      <c r="G1060" s="148" t="s">
        <v>104</v>
      </c>
    </row>
    <row r="1061" spans="6:7" ht="12.75">
      <c r="F1061" s="148" t="s">
        <v>486</v>
      </c>
      <c r="G1061" s="148" t="s">
        <v>1695</v>
      </c>
    </row>
    <row r="1062" spans="6:7" ht="12.75">
      <c r="F1062" s="148" t="s">
        <v>487</v>
      </c>
      <c r="G1062" s="148" t="s">
        <v>1695</v>
      </c>
    </row>
    <row r="1063" spans="6:7" ht="12.75">
      <c r="F1063" s="148" t="s">
        <v>488</v>
      </c>
      <c r="G1063" s="148" t="s">
        <v>1695</v>
      </c>
    </row>
    <row r="1064" spans="6:7" ht="12.75">
      <c r="F1064" s="148" t="s">
        <v>489</v>
      </c>
      <c r="G1064" s="148" t="s">
        <v>1695</v>
      </c>
    </row>
    <row r="1065" spans="6:7" ht="12.75">
      <c r="F1065" s="148" t="s">
        <v>490</v>
      </c>
      <c r="G1065" s="148" t="s">
        <v>1695</v>
      </c>
    </row>
    <row r="1066" spans="6:7" ht="12.75">
      <c r="F1066" s="148" t="s">
        <v>491</v>
      </c>
      <c r="G1066" s="148" t="s">
        <v>1695</v>
      </c>
    </row>
    <row r="1067" spans="6:7" ht="12.75">
      <c r="F1067" s="148" t="s">
        <v>492</v>
      </c>
      <c r="G1067" s="148" t="s">
        <v>1695</v>
      </c>
    </row>
    <row r="1068" spans="6:7" ht="12.75">
      <c r="F1068" s="148" t="s">
        <v>493</v>
      </c>
      <c r="G1068" s="148" t="s">
        <v>1695</v>
      </c>
    </row>
    <row r="1069" spans="6:7" ht="12.75">
      <c r="F1069" s="148" t="s">
        <v>494</v>
      </c>
      <c r="G1069" s="148" t="s">
        <v>1695</v>
      </c>
    </row>
    <row r="1070" spans="6:7" ht="12.75">
      <c r="F1070" s="148" t="s">
        <v>495</v>
      </c>
      <c r="G1070" s="148" t="s">
        <v>1695</v>
      </c>
    </row>
    <row r="1071" spans="6:7" ht="12.75">
      <c r="F1071" s="148" t="s">
        <v>496</v>
      </c>
      <c r="G1071" s="148" t="s">
        <v>1695</v>
      </c>
    </row>
    <row r="1072" spans="6:7" ht="12.75">
      <c r="F1072" s="148" t="s">
        <v>497</v>
      </c>
      <c r="G1072" s="148" t="s">
        <v>1695</v>
      </c>
    </row>
    <row r="1073" spans="6:7" ht="12.75">
      <c r="F1073" s="148" t="s">
        <v>498</v>
      </c>
      <c r="G1073" s="148" t="s">
        <v>1695</v>
      </c>
    </row>
    <row r="1074" spans="6:7" ht="12.75">
      <c r="F1074" s="148" t="s">
        <v>499</v>
      </c>
      <c r="G1074" s="148" t="s">
        <v>1695</v>
      </c>
    </row>
    <row r="1075" spans="6:7" ht="12.75">
      <c r="F1075" s="148" t="s">
        <v>500</v>
      </c>
      <c r="G1075" s="148" t="s">
        <v>1695</v>
      </c>
    </row>
    <row r="1076" spans="6:7" ht="12.75">
      <c r="F1076" s="148" t="s">
        <v>501</v>
      </c>
      <c r="G1076" s="148" t="s">
        <v>1695</v>
      </c>
    </row>
    <row r="1077" spans="6:7" ht="12.75">
      <c r="F1077" s="148" t="s">
        <v>502</v>
      </c>
      <c r="G1077" s="148" t="s">
        <v>1695</v>
      </c>
    </row>
    <row r="1078" spans="6:7" ht="12.75">
      <c r="F1078" s="148" t="s">
        <v>503</v>
      </c>
      <c r="G1078" s="148" t="s">
        <v>1695</v>
      </c>
    </row>
    <row r="1079" spans="6:7" ht="12.75">
      <c r="F1079" s="148" t="s">
        <v>504</v>
      </c>
      <c r="G1079" s="148" t="s">
        <v>1695</v>
      </c>
    </row>
    <row r="1080" spans="6:7" ht="12.75">
      <c r="F1080" s="148" t="s">
        <v>505</v>
      </c>
      <c r="G1080" s="148" t="s">
        <v>1695</v>
      </c>
    </row>
    <row r="1081" spans="6:7" ht="12.75">
      <c r="F1081" s="148" t="s">
        <v>506</v>
      </c>
      <c r="G1081" s="148" t="s">
        <v>1695</v>
      </c>
    </row>
    <row r="1082" spans="6:7" ht="12.75">
      <c r="F1082" s="148" t="s">
        <v>507</v>
      </c>
      <c r="G1082" s="148" t="s">
        <v>1695</v>
      </c>
    </row>
    <row r="1083" spans="6:7" ht="12.75">
      <c r="F1083" s="148" t="s">
        <v>508</v>
      </c>
      <c r="G1083" s="148" t="s">
        <v>1695</v>
      </c>
    </row>
    <row r="1084" spans="6:7" ht="12.75">
      <c r="F1084" s="148" t="s">
        <v>509</v>
      </c>
      <c r="G1084" s="148" t="s">
        <v>1695</v>
      </c>
    </row>
    <row r="1085" spans="6:7" ht="12.75">
      <c r="F1085" s="148" t="s">
        <v>510</v>
      </c>
      <c r="G1085" s="148" t="s">
        <v>1695</v>
      </c>
    </row>
    <row r="1086" spans="6:7" ht="12.75">
      <c r="F1086" s="148" t="s">
        <v>511</v>
      </c>
      <c r="G1086" s="148" t="s">
        <v>1695</v>
      </c>
    </row>
    <row r="1087" spans="6:7" ht="12.75">
      <c r="F1087" s="148" t="s">
        <v>512</v>
      </c>
      <c r="G1087" s="148" t="s">
        <v>1695</v>
      </c>
    </row>
    <row r="1088" spans="6:7" ht="12.75">
      <c r="F1088" s="148" t="s">
        <v>513</v>
      </c>
      <c r="G1088" s="148" t="s">
        <v>1695</v>
      </c>
    </row>
    <row r="1089" spans="6:7" ht="12.75">
      <c r="F1089" s="148" t="s">
        <v>514</v>
      </c>
      <c r="G1089" s="148" t="s">
        <v>1695</v>
      </c>
    </row>
    <row r="1090" spans="6:7" ht="12.75">
      <c r="F1090" s="148" t="s">
        <v>515</v>
      </c>
      <c r="G1090" s="148" t="s">
        <v>1695</v>
      </c>
    </row>
    <row r="1091" spans="6:7" ht="12.75">
      <c r="F1091" s="148" t="s">
        <v>516</v>
      </c>
      <c r="G1091" s="148" t="s">
        <v>1695</v>
      </c>
    </row>
    <row r="1092" spans="6:7" ht="12.75">
      <c r="F1092" s="148" t="s">
        <v>517</v>
      </c>
      <c r="G1092" s="148" t="s">
        <v>1695</v>
      </c>
    </row>
    <row r="1093" spans="6:7" ht="12.75">
      <c r="F1093" s="148" t="s">
        <v>518</v>
      </c>
      <c r="G1093" s="148" t="s">
        <v>1695</v>
      </c>
    </row>
    <row r="1094" spans="6:7" ht="12.75">
      <c r="F1094" s="148" t="s">
        <v>519</v>
      </c>
      <c r="G1094" s="148" t="s">
        <v>1695</v>
      </c>
    </row>
    <row r="1095" spans="6:7" ht="12.75">
      <c r="F1095" s="148" t="s">
        <v>520</v>
      </c>
      <c r="G1095" s="148" t="s">
        <v>1695</v>
      </c>
    </row>
    <row r="1096" spans="6:7" ht="12.75">
      <c r="F1096" s="148" t="s">
        <v>521</v>
      </c>
      <c r="G1096" s="148" t="s">
        <v>1695</v>
      </c>
    </row>
    <row r="1097" spans="6:7" ht="12.75">
      <c r="F1097" s="148" t="s">
        <v>522</v>
      </c>
      <c r="G1097" s="148" t="s">
        <v>1695</v>
      </c>
    </row>
    <row r="1098" spans="6:7" ht="12.75">
      <c r="F1098" s="148" t="s">
        <v>523</v>
      </c>
      <c r="G1098" s="148" t="s">
        <v>1695</v>
      </c>
    </row>
    <row r="1099" spans="6:7" ht="12.75">
      <c r="F1099" s="148" t="s">
        <v>524</v>
      </c>
      <c r="G1099" s="148" t="s">
        <v>1695</v>
      </c>
    </row>
    <row r="1100" spans="6:7" ht="12.75">
      <c r="F1100" s="148" t="s">
        <v>525</v>
      </c>
      <c r="G1100" s="148" t="s">
        <v>1695</v>
      </c>
    </row>
    <row r="1101" spans="6:7" ht="12.75">
      <c r="F1101" s="148" t="s">
        <v>526</v>
      </c>
      <c r="G1101" s="148" t="s">
        <v>1695</v>
      </c>
    </row>
    <row r="1102" spans="6:7" ht="12.75">
      <c r="F1102" s="148" t="s">
        <v>527</v>
      </c>
      <c r="G1102" s="148" t="s">
        <v>1695</v>
      </c>
    </row>
    <row r="1103" spans="6:7" ht="12.75">
      <c r="F1103" s="148" t="s">
        <v>528</v>
      </c>
      <c r="G1103" s="148" t="s">
        <v>1695</v>
      </c>
    </row>
    <row r="1104" spans="6:7" ht="12.75">
      <c r="F1104" s="148" t="s">
        <v>529</v>
      </c>
      <c r="G1104" s="148" t="s">
        <v>1695</v>
      </c>
    </row>
    <row r="1105" spans="6:7" ht="12.75">
      <c r="F1105" s="148" t="s">
        <v>530</v>
      </c>
      <c r="G1105" s="148" t="s">
        <v>1695</v>
      </c>
    </row>
    <row r="1106" spans="6:7" ht="12.75">
      <c r="F1106" s="148" t="s">
        <v>531</v>
      </c>
      <c r="G1106" s="148" t="s">
        <v>1695</v>
      </c>
    </row>
    <row r="1107" spans="6:7" ht="12.75">
      <c r="F1107" s="148" t="s">
        <v>532</v>
      </c>
      <c r="G1107" s="148" t="s">
        <v>1695</v>
      </c>
    </row>
    <row r="1108" spans="6:7" ht="12.75">
      <c r="F1108" s="148" t="s">
        <v>533</v>
      </c>
      <c r="G1108" s="148" t="s">
        <v>1695</v>
      </c>
    </row>
    <row r="1109" spans="6:7" ht="12.75">
      <c r="F1109" s="148" t="s">
        <v>534</v>
      </c>
      <c r="G1109" s="148" t="s">
        <v>1695</v>
      </c>
    </row>
    <row r="1110" spans="6:7" ht="12.75">
      <c r="F1110" s="148" t="s">
        <v>535</v>
      </c>
      <c r="G1110" s="148" t="s">
        <v>1695</v>
      </c>
    </row>
    <row r="1111" spans="6:7" ht="12.75">
      <c r="F1111" s="148" t="s">
        <v>536</v>
      </c>
      <c r="G1111" s="148" t="s">
        <v>1695</v>
      </c>
    </row>
    <row r="1112" spans="6:7" ht="12.75">
      <c r="F1112" s="148" t="s">
        <v>537</v>
      </c>
      <c r="G1112" s="148" t="s">
        <v>1695</v>
      </c>
    </row>
    <row r="1113" spans="6:7" ht="12.75">
      <c r="F1113" s="148" t="s">
        <v>538</v>
      </c>
      <c r="G1113" s="148" t="s">
        <v>1695</v>
      </c>
    </row>
    <row r="1114" spans="6:7" ht="12.75">
      <c r="F1114" s="148" t="s">
        <v>539</v>
      </c>
      <c r="G1114" s="148" t="s">
        <v>1695</v>
      </c>
    </row>
    <row r="1115" spans="6:7" ht="12.75">
      <c r="F1115" s="148" t="s">
        <v>540</v>
      </c>
      <c r="G1115" s="148" t="s">
        <v>1695</v>
      </c>
    </row>
    <row r="1116" spans="6:7" ht="12.75">
      <c r="F1116" s="148" t="s">
        <v>541</v>
      </c>
      <c r="G1116" s="148" t="s">
        <v>1695</v>
      </c>
    </row>
    <row r="1117" spans="6:7" ht="12.75">
      <c r="F1117" s="148" t="s">
        <v>542</v>
      </c>
      <c r="G1117" s="148" t="s">
        <v>1695</v>
      </c>
    </row>
    <row r="1118" spans="6:7" ht="12.75">
      <c r="F1118" s="148" t="s">
        <v>543</v>
      </c>
      <c r="G1118" s="148" t="s">
        <v>1695</v>
      </c>
    </row>
    <row r="1119" spans="6:7" ht="12.75">
      <c r="F1119" s="148" t="s">
        <v>544</v>
      </c>
      <c r="G1119" s="148" t="s">
        <v>1695</v>
      </c>
    </row>
    <row r="1120" spans="6:7" ht="12.75">
      <c r="F1120" s="148" t="s">
        <v>545</v>
      </c>
      <c r="G1120" s="148" t="s">
        <v>1695</v>
      </c>
    </row>
    <row r="1121" spans="6:7" ht="12.75">
      <c r="F1121" s="148" t="s">
        <v>546</v>
      </c>
      <c r="G1121" s="148" t="s">
        <v>1695</v>
      </c>
    </row>
    <row r="1122" spans="6:7" ht="12.75">
      <c r="F1122" s="148" t="s">
        <v>547</v>
      </c>
      <c r="G1122" s="148" t="s">
        <v>1695</v>
      </c>
    </row>
    <row r="1123" spans="6:7" ht="12.75">
      <c r="F1123" s="148" t="s">
        <v>548</v>
      </c>
      <c r="G1123" s="148" t="s">
        <v>1695</v>
      </c>
    </row>
    <row r="1124" spans="6:7" ht="12.75">
      <c r="F1124" s="148" t="s">
        <v>549</v>
      </c>
      <c r="G1124" s="148" t="s">
        <v>1695</v>
      </c>
    </row>
    <row r="1125" spans="6:7" ht="12.75">
      <c r="F1125" s="148" t="s">
        <v>550</v>
      </c>
      <c r="G1125" s="148" t="s">
        <v>1695</v>
      </c>
    </row>
    <row r="1126" spans="6:7" ht="12.75">
      <c r="F1126" s="148" t="s">
        <v>551</v>
      </c>
      <c r="G1126" s="148" t="s">
        <v>1695</v>
      </c>
    </row>
    <row r="1127" spans="6:7" ht="12.75">
      <c r="F1127" s="148" t="s">
        <v>552</v>
      </c>
      <c r="G1127" s="148" t="s">
        <v>1695</v>
      </c>
    </row>
    <row r="1128" spans="6:7" ht="12.75">
      <c r="F1128" s="148" t="s">
        <v>553</v>
      </c>
      <c r="G1128" s="148" t="s">
        <v>1695</v>
      </c>
    </row>
    <row r="1129" spans="6:7" ht="12.75">
      <c r="F1129" s="148" t="s">
        <v>554</v>
      </c>
      <c r="G1129" s="148" t="s">
        <v>1695</v>
      </c>
    </row>
    <row r="1130" spans="6:7" ht="12.75">
      <c r="F1130" s="148" t="s">
        <v>555</v>
      </c>
      <c r="G1130" s="148" t="s">
        <v>1695</v>
      </c>
    </row>
    <row r="1131" spans="6:7" ht="12.75">
      <c r="F1131" s="148" t="s">
        <v>556</v>
      </c>
      <c r="G1131" s="148" t="s">
        <v>1695</v>
      </c>
    </row>
    <row r="1132" spans="6:7" ht="12.75">
      <c r="F1132" s="148" t="s">
        <v>557</v>
      </c>
      <c r="G1132" s="148" t="s">
        <v>1695</v>
      </c>
    </row>
    <row r="1133" spans="6:7" ht="12.75">
      <c r="F1133" s="148" t="s">
        <v>558</v>
      </c>
      <c r="G1133" s="148" t="s">
        <v>1695</v>
      </c>
    </row>
    <row r="1134" spans="6:7" ht="12.75">
      <c r="F1134" s="148" t="s">
        <v>559</v>
      </c>
      <c r="G1134" s="148" t="s">
        <v>1695</v>
      </c>
    </row>
    <row r="1135" spans="6:7" ht="12.75">
      <c r="F1135" s="148" t="s">
        <v>560</v>
      </c>
      <c r="G1135" s="148" t="s">
        <v>1695</v>
      </c>
    </row>
    <row r="1136" spans="6:7" ht="12.75">
      <c r="F1136" s="148" t="s">
        <v>561</v>
      </c>
      <c r="G1136" s="148" t="s">
        <v>1695</v>
      </c>
    </row>
    <row r="1137" spans="6:7" ht="12.75">
      <c r="F1137" s="148" t="s">
        <v>562</v>
      </c>
      <c r="G1137" s="148" t="s">
        <v>1695</v>
      </c>
    </row>
    <row r="1138" spans="6:7" ht="12.75">
      <c r="F1138" s="148" t="s">
        <v>563</v>
      </c>
      <c r="G1138" s="148" t="s">
        <v>1695</v>
      </c>
    </row>
    <row r="1139" spans="6:7" ht="12.75">
      <c r="F1139" s="148" t="s">
        <v>564</v>
      </c>
      <c r="G1139" s="148" t="s">
        <v>1695</v>
      </c>
    </row>
    <row r="1140" spans="6:7" ht="12.75">
      <c r="F1140" s="148" t="s">
        <v>565</v>
      </c>
      <c r="G1140" s="148" t="s">
        <v>1695</v>
      </c>
    </row>
    <row r="1141" spans="6:7" ht="12.75">
      <c r="F1141" s="148" t="s">
        <v>566</v>
      </c>
      <c r="G1141" s="148" t="s">
        <v>1695</v>
      </c>
    </row>
    <row r="1142" spans="6:7" ht="12.75">
      <c r="F1142" s="148" t="s">
        <v>567</v>
      </c>
      <c r="G1142" s="148" t="s">
        <v>1695</v>
      </c>
    </row>
    <row r="1143" spans="6:7" ht="12.75">
      <c r="F1143" s="148" t="s">
        <v>568</v>
      </c>
      <c r="G1143" s="148" t="s">
        <v>1695</v>
      </c>
    </row>
    <row r="1144" spans="6:7" ht="12.75">
      <c r="F1144" s="148" t="s">
        <v>569</v>
      </c>
      <c r="G1144" s="148" t="s">
        <v>1695</v>
      </c>
    </row>
    <row r="1145" spans="6:7" ht="12.75">
      <c r="F1145" s="148" t="s">
        <v>570</v>
      </c>
      <c r="G1145" s="148" t="s">
        <v>1695</v>
      </c>
    </row>
    <row r="1146" spans="6:7" ht="12.75">
      <c r="F1146" s="148" t="s">
        <v>571</v>
      </c>
      <c r="G1146" s="148" t="s">
        <v>1695</v>
      </c>
    </row>
    <row r="1147" spans="6:7" ht="12.75">
      <c r="F1147" s="148" t="s">
        <v>572</v>
      </c>
      <c r="G1147" s="148" t="s">
        <v>1695</v>
      </c>
    </row>
    <row r="1148" spans="6:7" ht="12.75">
      <c r="F1148" s="148" t="s">
        <v>573</v>
      </c>
      <c r="G1148" s="148" t="s">
        <v>1695</v>
      </c>
    </row>
    <row r="1149" spans="6:7" ht="12.75">
      <c r="F1149" s="148" t="s">
        <v>574</v>
      </c>
      <c r="G1149" s="148" t="s">
        <v>1695</v>
      </c>
    </row>
    <row r="1150" spans="6:7" ht="12.75">
      <c r="F1150" s="148" t="s">
        <v>575</v>
      </c>
      <c r="G1150" s="148" t="s">
        <v>1695</v>
      </c>
    </row>
    <row r="1151" spans="6:7" ht="12.75">
      <c r="F1151" s="148" t="s">
        <v>576</v>
      </c>
      <c r="G1151" s="148" t="s">
        <v>1695</v>
      </c>
    </row>
    <row r="1152" spans="6:7" ht="12.75">
      <c r="F1152" s="148" t="s">
        <v>577</v>
      </c>
      <c r="G1152" s="148" t="s">
        <v>1695</v>
      </c>
    </row>
    <row r="1153" spans="6:7" ht="12.75">
      <c r="F1153" s="148" t="s">
        <v>578</v>
      </c>
      <c r="G1153" s="148" t="s">
        <v>1695</v>
      </c>
    </row>
    <row r="1154" spans="6:7" ht="12.75">
      <c r="F1154" s="148" t="s">
        <v>579</v>
      </c>
      <c r="G1154" s="148" t="s">
        <v>1695</v>
      </c>
    </row>
    <row r="1155" spans="6:7" ht="12.75">
      <c r="F1155" s="148" t="s">
        <v>580</v>
      </c>
      <c r="G1155" s="148" t="s">
        <v>1695</v>
      </c>
    </row>
    <row r="1156" spans="6:7" ht="12.75">
      <c r="F1156" s="148" t="s">
        <v>581</v>
      </c>
      <c r="G1156" s="148" t="s">
        <v>1695</v>
      </c>
    </row>
    <row r="1157" spans="6:7" ht="12.75">
      <c r="F1157" s="148" t="s">
        <v>582</v>
      </c>
      <c r="G1157" s="148" t="s">
        <v>1695</v>
      </c>
    </row>
    <row r="1158" spans="6:7" ht="12.75">
      <c r="F1158" s="148" t="s">
        <v>583</v>
      </c>
      <c r="G1158" s="148" t="s">
        <v>1695</v>
      </c>
    </row>
    <row r="1159" spans="6:7" ht="12.75">
      <c r="F1159" s="148" t="s">
        <v>584</v>
      </c>
      <c r="G1159" s="148" t="s">
        <v>1695</v>
      </c>
    </row>
    <row r="1160" spans="6:7" ht="12.75">
      <c r="F1160" s="148" t="s">
        <v>585</v>
      </c>
      <c r="G1160" s="148" t="s">
        <v>1695</v>
      </c>
    </row>
    <row r="1161" spans="6:7" ht="12.75">
      <c r="F1161" s="148" t="s">
        <v>586</v>
      </c>
      <c r="G1161" s="148" t="s">
        <v>1695</v>
      </c>
    </row>
    <row r="1162" spans="6:7" ht="12.75">
      <c r="F1162" s="148" t="s">
        <v>587</v>
      </c>
      <c r="G1162" s="148" t="s">
        <v>1695</v>
      </c>
    </row>
    <row r="1163" spans="6:7" ht="12.75">
      <c r="F1163" s="148" t="s">
        <v>588</v>
      </c>
      <c r="G1163" s="148" t="s">
        <v>1695</v>
      </c>
    </row>
    <row r="1164" spans="6:7" ht="12.75">
      <c r="F1164" s="148" t="s">
        <v>589</v>
      </c>
      <c r="G1164" s="148" t="s">
        <v>1695</v>
      </c>
    </row>
    <row r="1165" spans="6:7" ht="12.75">
      <c r="F1165" s="148" t="s">
        <v>590</v>
      </c>
      <c r="G1165" s="148" t="s">
        <v>94</v>
      </c>
    </row>
    <row r="1166" spans="6:7" ht="12.75">
      <c r="F1166" s="148" t="s">
        <v>591</v>
      </c>
      <c r="G1166" s="148" t="s">
        <v>94</v>
      </c>
    </row>
    <row r="1167" spans="6:7" ht="12.75">
      <c r="F1167" s="148" t="s">
        <v>592</v>
      </c>
      <c r="G1167" s="148" t="s">
        <v>94</v>
      </c>
    </row>
    <row r="1168" spans="6:7" ht="12.75">
      <c r="F1168" s="148" t="s">
        <v>593</v>
      </c>
      <c r="G1168" s="148" t="s">
        <v>94</v>
      </c>
    </row>
    <row r="1169" spans="6:7" ht="12.75">
      <c r="F1169" s="148" t="s">
        <v>594</v>
      </c>
      <c r="G1169" s="148" t="s">
        <v>94</v>
      </c>
    </row>
    <row r="1170" spans="6:7" ht="12.75">
      <c r="F1170" s="148" t="s">
        <v>595</v>
      </c>
      <c r="G1170" s="148" t="s">
        <v>94</v>
      </c>
    </row>
    <row r="1171" spans="6:7" ht="12.75">
      <c r="F1171" s="148" t="s">
        <v>596</v>
      </c>
      <c r="G1171" s="148" t="s">
        <v>94</v>
      </c>
    </row>
    <row r="1172" spans="6:7" ht="12.75">
      <c r="F1172" s="148" t="s">
        <v>597</v>
      </c>
      <c r="G1172" s="148" t="s">
        <v>94</v>
      </c>
    </row>
    <row r="1173" spans="6:7" ht="12.75">
      <c r="F1173" s="148" t="s">
        <v>598</v>
      </c>
      <c r="G1173" s="148" t="s">
        <v>94</v>
      </c>
    </row>
    <row r="1174" spans="6:7" ht="12.75">
      <c r="F1174" s="148" t="s">
        <v>599</v>
      </c>
      <c r="G1174" s="148" t="s">
        <v>94</v>
      </c>
    </row>
    <row r="1175" spans="6:7" ht="12.75">
      <c r="F1175" s="148" t="s">
        <v>600</v>
      </c>
      <c r="G1175" s="148" t="s">
        <v>94</v>
      </c>
    </row>
    <row r="1176" spans="6:7" ht="12.75">
      <c r="F1176" s="148" t="s">
        <v>601</v>
      </c>
      <c r="G1176" s="148" t="s">
        <v>94</v>
      </c>
    </row>
    <row r="1177" spans="6:7" ht="12.75">
      <c r="F1177" s="148" t="s">
        <v>602</v>
      </c>
      <c r="G1177" s="148" t="s">
        <v>94</v>
      </c>
    </row>
    <row r="1178" spans="6:7" ht="12.75">
      <c r="F1178" s="148" t="s">
        <v>603</v>
      </c>
      <c r="G1178" s="148" t="s">
        <v>104</v>
      </c>
    </row>
    <row r="1179" spans="6:7" ht="12.75">
      <c r="F1179" s="148" t="s">
        <v>604</v>
      </c>
      <c r="G1179" s="148" t="s">
        <v>104</v>
      </c>
    </row>
    <row r="1180" spans="6:7" ht="12.75">
      <c r="F1180" s="148" t="s">
        <v>605</v>
      </c>
      <c r="G1180" s="148" t="s">
        <v>104</v>
      </c>
    </row>
    <row r="1181" spans="6:7" ht="12.75">
      <c r="F1181" s="148" t="s">
        <v>606</v>
      </c>
      <c r="G1181" s="148" t="s">
        <v>104</v>
      </c>
    </row>
    <row r="1182" spans="6:7" ht="12.75">
      <c r="F1182" s="148" t="s">
        <v>607</v>
      </c>
      <c r="G1182" s="148" t="s">
        <v>104</v>
      </c>
    </row>
    <row r="1183" spans="6:7" ht="12.75">
      <c r="F1183" s="148" t="s">
        <v>608</v>
      </c>
      <c r="G1183" s="148" t="s">
        <v>104</v>
      </c>
    </row>
    <row r="1184" spans="6:7" ht="12.75">
      <c r="F1184" s="148" t="s">
        <v>609</v>
      </c>
      <c r="G1184" s="148" t="s">
        <v>104</v>
      </c>
    </row>
    <row r="1185" spans="6:7" ht="12.75">
      <c r="F1185" s="148" t="s">
        <v>610</v>
      </c>
      <c r="G1185" s="148" t="s">
        <v>104</v>
      </c>
    </row>
    <row r="1186" spans="6:7" ht="12.75">
      <c r="F1186" s="148" t="s">
        <v>611</v>
      </c>
      <c r="G1186" s="148" t="s">
        <v>104</v>
      </c>
    </row>
    <row r="1187" spans="6:7" ht="12.75">
      <c r="F1187" s="148" t="s">
        <v>612</v>
      </c>
      <c r="G1187" s="148" t="s">
        <v>104</v>
      </c>
    </row>
    <row r="1188" spans="6:7" ht="12.75">
      <c r="F1188" s="148" t="s">
        <v>613</v>
      </c>
      <c r="G1188" s="148" t="s">
        <v>1695</v>
      </c>
    </row>
    <row r="1189" spans="6:7" ht="12.75">
      <c r="F1189" s="148" t="s">
        <v>614</v>
      </c>
      <c r="G1189" s="148" t="s">
        <v>1695</v>
      </c>
    </row>
    <row r="1190" spans="6:7" ht="12.75">
      <c r="F1190" s="148" t="s">
        <v>615</v>
      </c>
      <c r="G1190" s="148" t="s">
        <v>1695</v>
      </c>
    </row>
    <row r="1191" spans="6:7" ht="12.75">
      <c r="F1191" s="148" t="s">
        <v>616</v>
      </c>
      <c r="G1191" s="148" t="s">
        <v>1695</v>
      </c>
    </row>
    <row r="1192" spans="6:7" ht="12.75">
      <c r="F1192" s="148" t="s">
        <v>617</v>
      </c>
      <c r="G1192" s="148" t="s">
        <v>94</v>
      </c>
    </row>
    <row r="1193" spans="6:7" ht="12.75">
      <c r="F1193" s="148" t="s">
        <v>618</v>
      </c>
      <c r="G1193" s="148" t="s">
        <v>94</v>
      </c>
    </row>
    <row r="1194" spans="6:7" ht="12.75">
      <c r="F1194" s="148" t="s">
        <v>619</v>
      </c>
      <c r="G1194" s="148" t="s">
        <v>94</v>
      </c>
    </row>
    <row r="1195" spans="6:7" ht="12.75">
      <c r="F1195" s="148" t="s">
        <v>620</v>
      </c>
      <c r="G1195" s="148" t="s">
        <v>94</v>
      </c>
    </row>
    <row r="1196" spans="6:7" ht="12.75">
      <c r="F1196" s="148" t="s">
        <v>621</v>
      </c>
      <c r="G1196" s="148" t="s">
        <v>94</v>
      </c>
    </row>
    <row r="1197" spans="6:7" ht="12.75">
      <c r="F1197" s="148" t="s">
        <v>622</v>
      </c>
      <c r="G1197" s="148" t="s">
        <v>94</v>
      </c>
    </row>
    <row r="1198" spans="6:7" ht="12.75">
      <c r="F1198" s="148" t="s">
        <v>623</v>
      </c>
      <c r="G1198" s="148" t="s">
        <v>94</v>
      </c>
    </row>
    <row r="1199" spans="6:7" ht="12.75">
      <c r="F1199" s="148" t="s">
        <v>624</v>
      </c>
      <c r="G1199" s="148" t="s">
        <v>94</v>
      </c>
    </row>
    <row r="1200" spans="6:7" ht="12.75">
      <c r="F1200" s="148" t="s">
        <v>625</v>
      </c>
      <c r="G1200" s="148" t="s">
        <v>94</v>
      </c>
    </row>
    <row r="1201" spans="6:7" ht="12.75">
      <c r="F1201" s="148" t="s">
        <v>626</v>
      </c>
      <c r="G1201" s="148" t="s">
        <v>94</v>
      </c>
    </row>
    <row r="1202" spans="6:7" ht="12.75">
      <c r="F1202" s="148" t="s">
        <v>627</v>
      </c>
      <c r="G1202" s="148" t="s">
        <v>94</v>
      </c>
    </row>
    <row r="1203" spans="6:7" ht="12.75">
      <c r="F1203" s="148" t="s">
        <v>628</v>
      </c>
      <c r="G1203" s="148" t="s">
        <v>94</v>
      </c>
    </row>
    <row r="1204" spans="6:7" ht="12.75">
      <c r="F1204" s="148" t="s">
        <v>629</v>
      </c>
      <c r="G1204" s="148" t="s">
        <v>94</v>
      </c>
    </row>
    <row r="1205" spans="6:7" ht="12.75">
      <c r="F1205" s="148" t="s">
        <v>630</v>
      </c>
      <c r="G1205" s="148" t="s">
        <v>94</v>
      </c>
    </row>
    <row r="1206" spans="6:7" ht="12.75">
      <c r="F1206" s="148" t="s">
        <v>631</v>
      </c>
      <c r="G1206" s="148" t="s">
        <v>94</v>
      </c>
    </row>
    <row r="1207" spans="6:7" ht="12.75">
      <c r="F1207" s="148" t="s">
        <v>632</v>
      </c>
      <c r="G1207" s="148" t="s">
        <v>94</v>
      </c>
    </row>
    <row r="1208" spans="6:7" ht="12.75">
      <c r="F1208" s="148" t="s">
        <v>633</v>
      </c>
      <c r="G1208" s="148" t="s">
        <v>94</v>
      </c>
    </row>
    <row r="1209" spans="6:7" ht="12.75">
      <c r="F1209" s="148" t="s">
        <v>634</v>
      </c>
      <c r="G1209" s="148" t="s">
        <v>104</v>
      </c>
    </row>
    <row r="1210" spans="6:7" ht="12.75">
      <c r="F1210" s="148" t="s">
        <v>635</v>
      </c>
      <c r="G1210" s="148" t="s">
        <v>104</v>
      </c>
    </row>
    <row r="1211" spans="6:7" ht="12.75">
      <c r="F1211" s="148" t="s">
        <v>636</v>
      </c>
      <c r="G1211" s="148" t="s">
        <v>104</v>
      </c>
    </row>
    <row r="1212" spans="6:7" ht="12.75">
      <c r="F1212" s="148" t="s">
        <v>637</v>
      </c>
      <c r="G1212" s="148" t="s">
        <v>104</v>
      </c>
    </row>
    <row r="1213" spans="6:7" ht="12.75">
      <c r="F1213" s="148" t="s">
        <v>638</v>
      </c>
      <c r="G1213" s="148" t="s">
        <v>104</v>
      </c>
    </row>
    <row r="1214" spans="6:7" ht="12.75">
      <c r="F1214" s="148" t="s">
        <v>639</v>
      </c>
      <c r="G1214" s="148" t="s">
        <v>104</v>
      </c>
    </row>
    <row r="1215" spans="6:7" ht="12.75">
      <c r="F1215" s="148" t="s">
        <v>640</v>
      </c>
      <c r="G1215" s="148" t="s">
        <v>104</v>
      </c>
    </row>
    <row r="1216" spans="6:7" ht="12.75">
      <c r="F1216" s="148" t="s">
        <v>641</v>
      </c>
      <c r="G1216" s="148" t="s">
        <v>104</v>
      </c>
    </row>
    <row r="1217" spans="6:7" ht="12.75">
      <c r="F1217" s="148" t="s">
        <v>642</v>
      </c>
      <c r="G1217" s="148" t="s">
        <v>104</v>
      </c>
    </row>
    <row r="1218" spans="6:7" ht="12.75">
      <c r="F1218" s="148" t="s">
        <v>643</v>
      </c>
      <c r="G1218" s="148" t="s">
        <v>104</v>
      </c>
    </row>
    <row r="1219" spans="6:7" ht="12.75">
      <c r="F1219" s="148" t="s">
        <v>644</v>
      </c>
      <c r="G1219" s="148" t="s">
        <v>104</v>
      </c>
    </row>
    <row r="1220" spans="6:7" ht="12.75">
      <c r="F1220" s="148" t="s">
        <v>645</v>
      </c>
      <c r="G1220" s="148" t="s">
        <v>104</v>
      </c>
    </row>
    <row r="1221" spans="6:7" ht="12.75">
      <c r="F1221" s="148" t="s">
        <v>646</v>
      </c>
      <c r="G1221" s="148" t="s">
        <v>104</v>
      </c>
    </row>
    <row r="1222" spans="6:7" ht="12.75">
      <c r="F1222" s="148" t="s">
        <v>647</v>
      </c>
      <c r="G1222" s="148" t="s">
        <v>104</v>
      </c>
    </row>
    <row r="1223" spans="6:7" ht="12.75">
      <c r="F1223" s="148" t="s">
        <v>648</v>
      </c>
      <c r="G1223" s="148" t="s">
        <v>104</v>
      </c>
    </row>
    <row r="1224" spans="6:7" ht="12.75">
      <c r="F1224" s="148" t="s">
        <v>649</v>
      </c>
      <c r="G1224" s="148" t="s">
        <v>104</v>
      </c>
    </row>
    <row r="1225" spans="6:7" ht="12.75">
      <c r="F1225" s="148" t="s">
        <v>650</v>
      </c>
      <c r="G1225" s="148" t="s">
        <v>104</v>
      </c>
    </row>
    <row r="1226" spans="6:7" ht="12.75">
      <c r="F1226" s="148" t="s">
        <v>651</v>
      </c>
      <c r="G1226" s="148" t="s">
        <v>104</v>
      </c>
    </row>
    <row r="1227" spans="6:7" ht="12.75">
      <c r="F1227" s="148" t="s">
        <v>652</v>
      </c>
      <c r="G1227" s="148" t="s">
        <v>104</v>
      </c>
    </row>
    <row r="1228" spans="6:7" ht="12.75">
      <c r="F1228" s="148" t="s">
        <v>653</v>
      </c>
      <c r="G1228" s="148" t="s">
        <v>104</v>
      </c>
    </row>
    <row r="1229" spans="6:7" ht="12.75">
      <c r="F1229" s="148" t="s">
        <v>654</v>
      </c>
      <c r="G1229" s="148" t="s">
        <v>104</v>
      </c>
    </row>
    <row r="1230" spans="6:7" ht="12.75">
      <c r="F1230" s="148" t="s">
        <v>655</v>
      </c>
      <c r="G1230" s="148" t="s">
        <v>104</v>
      </c>
    </row>
    <row r="1231" spans="6:7" ht="12.75">
      <c r="F1231" s="148" t="s">
        <v>656</v>
      </c>
      <c r="G1231" s="148" t="s">
        <v>104</v>
      </c>
    </row>
    <row r="1232" spans="6:7" ht="12.75">
      <c r="F1232" s="148" t="s">
        <v>657</v>
      </c>
      <c r="G1232" s="148" t="s">
        <v>104</v>
      </c>
    </row>
    <row r="1233" spans="6:7" ht="12.75">
      <c r="F1233" s="148" t="s">
        <v>658</v>
      </c>
      <c r="G1233" s="148" t="s">
        <v>104</v>
      </c>
    </row>
    <row r="1234" spans="6:7" ht="12.75">
      <c r="F1234" s="148" t="s">
        <v>659</v>
      </c>
      <c r="G1234" s="148" t="s">
        <v>104</v>
      </c>
    </row>
    <row r="1235" spans="6:7" ht="12.75">
      <c r="F1235" s="148" t="s">
        <v>660</v>
      </c>
      <c r="G1235" s="148" t="s">
        <v>104</v>
      </c>
    </row>
    <row r="1236" spans="6:7" ht="12.75">
      <c r="F1236" s="148" t="s">
        <v>661</v>
      </c>
      <c r="G1236" s="148" t="s">
        <v>104</v>
      </c>
    </row>
    <row r="1237" spans="6:7" ht="12.75">
      <c r="F1237" s="148" t="s">
        <v>662</v>
      </c>
      <c r="G1237" s="148" t="s">
        <v>104</v>
      </c>
    </row>
    <row r="1238" spans="6:7" ht="12.75">
      <c r="F1238" s="148" t="s">
        <v>663</v>
      </c>
      <c r="G1238" s="148" t="s">
        <v>104</v>
      </c>
    </row>
    <row r="1239" spans="6:7" ht="12.75">
      <c r="F1239" s="148" t="s">
        <v>664</v>
      </c>
      <c r="G1239" s="148" t="s">
        <v>104</v>
      </c>
    </row>
    <row r="1240" spans="6:7" ht="12.75">
      <c r="F1240" s="148" t="s">
        <v>665</v>
      </c>
      <c r="G1240" s="148" t="s">
        <v>104</v>
      </c>
    </row>
    <row r="1241" spans="6:7" ht="12.75">
      <c r="F1241" s="148" t="s">
        <v>666</v>
      </c>
      <c r="G1241" s="148" t="s">
        <v>104</v>
      </c>
    </row>
    <row r="1242" spans="6:7" ht="12.75">
      <c r="F1242" s="148" t="s">
        <v>667</v>
      </c>
      <c r="G1242" s="148" t="s">
        <v>104</v>
      </c>
    </row>
    <row r="1243" spans="6:7" ht="12.75">
      <c r="F1243" s="148" t="s">
        <v>668</v>
      </c>
      <c r="G1243" s="148" t="s">
        <v>104</v>
      </c>
    </row>
    <row r="1244" spans="6:7" ht="12.75">
      <c r="F1244" s="148" t="s">
        <v>669</v>
      </c>
      <c r="G1244" s="148" t="s">
        <v>104</v>
      </c>
    </row>
    <row r="1245" spans="6:7" ht="12.75">
      <c r="F1245" s="148" t="s">
        <v>670</v>
      </c>
      <c r="G1245" s="148" t="s">
        <v>104</v>
      </c>
    </row>
    <row r="1246" spans="6:7" ht="12.75">
      <c r="F1246" s="148" t="s">
        <v>671</v>
      </c>
      <c r="G1246" s="148" t="s">
        <v>104</v>
      </c>
    </row>
    <row r="1247" spans="6:7" ht="12.75">
      <c r="F1247" s="148" t="s">
        <v>672</v>
      </c>
      <c r="G1247" s="148" t="s">
        <v>104</v>
      </c>
    </row>
    <row r="1248" spans="6:7" ht="12.75">
      <c r="F1248" s="148" t="s">
        <v>673</v>
      </c>
      <c r="G1248" s="148" t="s">
        <v>104</v>
      </c>
    </row>
    <row r="1249" spans="6:7" ht="12.75">
      <c r="F1249" s="148" t="s">
        <v>674</v>
      </c>
      <c r="G1249" s="148" t="s">
        <v>104</v>
      </c>
    </row>
    <row r="1250" spans="6:7" ht="12.75">
      <c r="F1250" s="148" t="s">
        <v>675</v>
      </c>
      <c r="G1250" s="148" t="s">
        <v>104</v>
      </c>
    </row>
    <row r="1251" spans="6:7" ht="12.75">
      <c r="F1251" s="148" t="s">
        <v>676</v>
      </c>
      <c r="G1251" s="148" t="s">
        <v>104</v>
      </c>
    </row>
    <row r="1252" spans="6:7" ht="12.75">
      <c r="F1252" s="148" t="s">
        <v>677</v>
      </c>
      <c r="G1252" s="148" t="s">
        <v>104</v>
      </c>
    </row>
    <row r="1253" spans="6:7" ht="12.75">
      <c r="F1253" s="148" t="s">
        <v>678</v>
      </c>
      <c r="G1253" s="148" t="s">
        <v>104</v>
      </c>
    </row>
    <row r="1254" spans="6:7" ht="12.75">
      <c r="F1254" s="148" t="s">
        <v>679</v>
      </c>
      <c r="G1254" s="148" t="s">
        <v>104</v>
      </c>
    </row>
    <row r="1255" spans="6:7" ht="12.75">
      <c r="F1255" s="148" t="s">
        <v>680</v>
      </c>
      <c r="G1255" s="148" t="s">
        <v>104</v>
      </c>
    </row>
    <row r="1256" spans="6:7" ht="12.75">
      <c r="F1256" s="148" t="s">
        <v>681</v>
      </c>
      <c r="G1256" s="148" t="s">
        <v>104</v>
      </c>
    </row>
    <row r="1257" spans="6:7" ht="12.75">
      <c r="F1257" s="148" t="s">
        <v>682</v>
      </c>
      <c r="G1257" s="148" t="s">
        <v>103</v>
      </c>
    </row>
    <row r="1258" spans="6:7" ht="12.75">
      <c r="F1258" s="148" t="s">
        <v>683</v>
      </c>
      <c r="G1258" s="148" t="s">
        <v>104</v>
      </c>
    </row>
    <row r="1259" spans="6:7" ht="12.75">
      <c r="F1259" s="148" t="s">
        <v>684</v>
      </c>
      <c r="G1259" s="148" t="s">
        <v>104</v>
      </c>
    </row>
    <row r="1260" spans="6:7" ht="12.75">
      <c r="F1260" s="148" t="s">
        <v>685</v>
      </c>
      <c r="G1260" s="148" t="s">
        <v>104</v>
      </c>
    </row>
    <row r="1261" spans="6:7" ht="12.75">
      <c r="F1261" s="148" t="s">
        <v>686</v>
      </c>
      <c r="G1261" s="148" t="s">
        <v>104</v>
      </c>
    </row>
    <row r="1262" spans="6:7" ht="12.75">
      <c r="F1262" s="148" t="s">
        <v>687</v>
      </c>
      <c r="G1262" s="148" t="s">
        <v>104</v>
      </c>
    </row>
    <row r="1263" spans="6:7" ht="12.75">
      <c r="F1263" s="148" t="s">
        <v>688</v>
      </c>
      <c r="G1263" s="148" t="s">
        <v>104</v>
      </c>
    </row>
    <row r="1264" spans="6:7" ht="12.75">
      <c r="F1264" s="148" t="s">
        <v>689</v>
      </c>
      <c r="G1264" s="148" t="s">
        <v>104</v>
      </c>
    </row>
    <row r="1265" spans="6:7" ht="12.75">
      <c r="F1265" s="148" t="s">
        <v>690</v>
      </c>
      <c r="G1265" s="148" t="s">
        <v>104</v>
      </c>
    </row>
    <row r="1266" spans="6:7" ht="12.75">
      <c r="F1266" s="148" t="s">
        <v>691</v>
      </c>
      <c r="G1266" s="148" t="s">
        <v>104</v>
      </c>
    </row>
    <row r="1267" spans="6:7" ht="12.75">
      <c r="F1267" s="148" t="s">
        <v>692</v>
      </c>
      <c r="G1267" s="148" t="s">
        <v>104</v>
      </c>
    </row>
    <row r="1268" spans="6:7" ht="12.75">
      <c r="F1268" s="148" t="s">
        <v>693</v>
      </c>
      <c r="G1268" s="148" t="s">
        <v>104</v>
      </c>
    </row>
    <row r="1269" spans="6:7" ht="12.75">
      <c r="F1269" s="148" t="s">
        <v>694</v>
      </c>
      <c r="G1269" s="148" t="s">
        <v>104</v>
      </c>
    </row>
    <row r="1270" spans="6:7" ht="12.75">
      <c r="F1270" s="148" t="s">
        <v>695</v>
      </c>
      <c r="G1270" s="148" t="s">
        <v>104</v>
      </c>
    </row>
    <row r="1271" spans="6:7" ht="12.75">
      <c r="F1271" s="148" t="s">
        <v>696</v>
      </c>
      <c r="G1271" s="148" t="s">
        <v>104</v>
      </c>
    </row>
    <row r="1272" spans="6:7" ht="12.75">
      <c r="F1272" s="148" t="s">
        <v>697</v>
      </c>
      <c r="G1272" s="148" t="s">
        <v>104</v>
      </c>
    </row>
    <row r="1273" spans="6:7" ht="12.75">
      <c r="F1273" s="148" t="s">
        <v>698</v>
      </c>
      <c r="G1273" s="148" t="s">
        <v>104</v>
      </c>
    </row>
    <row r="1274" spans="6:7" ht="12.75">
      <c r="F1274" s="148" t="s">
        <v>699</v>
      </c>
      <c r="G1274" s="148" t="s">
        <v>104</v>
      </c>
    </row>
    <row r="1275" spans="6:7" ht="12.75">
      <c r="F1275" s="148" t="s">
        <v>700</v>
      </c>
      <c r="G1275" s="148" t="s">
        <v>104</v>
      </c>
    </row>
    <row r="1276" spans="6:7" ht="12.75">
      <c r="F1276" s="148" t="s">
        <v>701</v>
      </c>
      <c r="G1276" s="148" t="s">
        <v>104</v>
      </c>
    </row>
    <row r="1277" spans="6:7" ht="12.75">
      <c r="F1277" s="148" t="s">
        <v>702</v>
      </c>
      <c r="G1277" s="148" t="s">
        <v>104</v>
      </c>
    </row>
    <row r="1278" spans="6:7" ht="12.75">
      <c r="F1278" s="148" t="s">
        <v>703</v>
      </c>
      <c r="G1278" s="148" t="s">
        <v>104</v>
      </c>
    </row>
    <row r="1279" spans="6:7" ht="12.75">
      <c r="F1279" s="148" t="s">
        <v>704</v>
      </c>
      <c r="G1279" s="148" t="s">
        <v>104</v>
      </c>
    </row>
    <row r="1280" spans="6:7" ht="12.75">
      <c r="F1280" s="148" t="s">
        <v>705</v>
      </c>
      <c r="G1280" s="148" t="s">
        <v>94</v>
      </c>
    </row>
    <row r="1281" spans="6:7" ht="12.75">
      <c r="F1281" s="148" t="s">
        <v>706</v>
      </c>
      <c r="G1281" s="148" t="s">
        <v>104</v>
      </c>
    </row>
    <row r="1282" spans="6:7" ht="12.75">
      <c r="F1282" s="148" t="s">
        <v>707</v>
      </c>
      <c r="G1282" s="148" t="s">
        <v>104</v>
      </c>
    </row>
    <row r="1283" spans="6:7" ht="12.75">
      <c r="F1283" s="148" t="s">
        <v>708</v>
      </c>
      <c r="G1283" s="148" t="s">
        <v>104</v>
      </c>
    </row>
    <row r="1284" spans="6:7" ht="12.75">
      <c r="F1284" s="148" t="s">
        <v>709</v>
      </c>
      <c r="G1284" s="148" t="s">
        <v>104</v>
      </c>
    </row>
    <row r="1285" spans="6:7" ht="12.75">
      <c r="F1285" s="148" t="s">
        <v>710</v>
      </c>
      <c r="G1285" s="148" t="s">
        <v>104</v>
      </c>
    </row>
    <row r="1286" spans="6:7" ht="12.75">
      <c r="F1286" s="148" t="s">
        <v>711</v>
      </c>
      <c r="G1286" s="148" t="s">
        <v>104</v>
      </c>
    </row>
    <row r="1287" spans="6:7" ht="12.75">
      <c r="F1287" s="148" t="s">
        <v>712</v>
      </c>
      <c r="G1287" s="148" t="s">
        <v>104</v>
      </c>
    </row>
    <row r="1288" spans="6:7" ht="12.75">
      <c r="F1288" s="148" t="s">
        <v>713</v>
      </c>
      <c r="G1288" s="148" t="s">
        <v>104</v>
      </c>
    </row>
    <row r="1289" spans="6:7" ht="12.75">
      <c r="F1289" s="148" t="s">
        <v>714</v>
      </c>
      <c r="G1289" s="148" t="s">
        <v>104</v>
      </c>
    </row>
    <row r="1290" spans="6:7" ht="12.75">
      <c r="F1290" s="148" t="s">
        <v>715</v>
      </c>
      <c r="G1290" s="148" t="s">
        <v>104</v>
      </c>
    </row>
    <row r="1291" spans="6:7" ht="12.75">
      <c r="F1291" s="148" t="s">
        <v>716</v>
      </c>
      <c r="G1291" s="148" t="s">
        <v>104</v>
      </c>
    </row>
    <row r="1292" spans="6:7" ht="12.75">
      <c r="F1292" s="148" t="s">
        <v>717</v>
      </c>
      <c r="G1292" s="148" t="s">
        <v>104</v>
      </c>
    </row>
    <row r="1293" spans="6:7" ht="12.75">
      <c r="F1293" s="148" t="s">
        <v>718</v>
      </c>
      <c r="G1293" s="148" t="s">
        <v>104</v>
      </c>
    </row>
    <row r="1294" spans="6:7" ht="12.75">
      <c r="F1294" s="148" t="s">
        <v>719</v>
      </c>
      <c r="G1294" s="148" t="s">
        <v>104</v>
      </c>
    </row>
    <row r="1295" spans="6:7" ht="12.75">
      <c r="F1295" s="148" t="s">
        <v>720</v>
      </c>
      <c r="G1295" s="148" t="s">
        <v>104</v>
      </c>
    </row>
    <row r="1296" spans="6:7" ht="12.75">
      <c r="F1296" s="148" t="s">
        <v>721</v>
      </c>
      <c r="G1296" s="148" t="s">
        <v>104</v>
      </c>
    </row>
    <row r="1297" spans="6:7" ht="12.75">
      <c r="F1297" s="148" t="s">
        <v>722</v>
      </c>
      <c r="G1297" s="148" t="s">
        <v>104</v>
      </c>
    </row>
    <row r="1298" spans="6:7" ht="12.75">
      <c r="F1298" s="148" t="s">
        <v>723</v>
      </c>
      <c r="G1298" s="148" t="s">
        <v>104</v>
      </c>
    </row>
    <row r="1299" spans="6:7" ht="12.75">
      <c r="F1299" s="148" t="s">
        <v>724</v>
      </c>
      <c r="G1299" s="148" t="s">
        <v>1695</v>
      </c>
    </row>
    <row r="1300" spans="6:7" ht="12.75">
      <c r="F1300" s="148" t="s">
        <v>725</v>
      </c>
      <c r="G1300" s="148" t="s">
        <v>1695</v>
      </c>
    </row>
    <row r="1301" spans="6:7" ht="12.75">
      <c r="F1301" s="148" t="s">
        <v>726</v>
      </c>
      <c r="G1301" s="148" t="s">
        <v>1695</v>
      </c>
    </row>
    <row r="1302" spans="6:7" ht="12.75">
      <c r="F1302" s="148" t="s">
        <v>727</v>
      </c>
      <c r="G1302" s="148" t="s">
        <v>1695</v>
      </c>
    </row>
    <row r="1303" spans="6:7" ht="12.75">
      <c r="F1303" s="148" t="s">
        <v>728</v>
      </c>
      <c r="G1303" s="148" t="s">
        <v>1695</v>
      </c>
    </row>
    <row r="1304" spans="6:7" ht="12.75">
      <c r="F1304" s="148" t="s">
        <v>729</v>
      </c>
      <c r="G1304" s="148" t="s">
        <v>1695</v>
      </c>
    </row>
    <row r="1305" spans="6:7" ht="12.75">
      <c r="F1305" s="148" t="s">
        <v>730</v>
      </c>
      <c r="G1305" s="148" t="s">
        <v>1695</v>
      </c>
    </row>
    <row r="1306" spans="6:7" ht="12.75">
      <c r="F1306" s="148" t="s">
        <v>731</v>
      </c>
      <c r="G1306" s="148" t="s">
        <v>104</v>
      </c>
    </row>
    <row r="1307" spans="6:7" ht="12.75">
      <c r="F1307" s="148" t="s">
        <v>732</v>
      </c>
      <c r="G1307" s="148" t="s">
        <v>104</v>
      </c>
    </row>
    <row r="1308" spans="6:7" ht="12.75">
      <c r="F1308" s="148" t="s">
        <v>733</v>
      </c>
      <c r="G1308" s="148" t="s">
        <v>104</v>
      </c>
    </row>
    <row r="1309" spans="6:7" ht="12.75">
      <c r="F1309" s="148" t="s">
        <v>734</v>
      </c>
      <c r="G1309" s="148" t="s">
        <v>104</v>
      </c>
    </row>
    <row r="1310" spans="6:7" ht="12.75">
      <c r="F1310" s="148" t="s">
        <v>735</v>
      </c>
      <c r="G1310" s="148" t="s">
        <v>104</v>
      </c>
    </row>
    <row r="1311" spans="6:7" ht="12.75">
      <c r="F1311" s="148" t="s">
        <v>736</v>
      </c>
      <c r="G1311" s="148" t="s">
        <v>104</v>
      </c>
    </row>
    <row r="1312" spans="6:7" ht="12.75">
      <c r="F1312" s="148" t="s">
        <v>737</v>
      </c>
      <c r="G1312" s="148" t="s">
        <v>104</v>
      </c>
    </row>
    <row r="1313" spans="6:7" ht="12.75">
      <c r="F1313" s="148" t="s">
        <v>738</v>
      </c>
      <c r="G1313" s="148" t="s">
        <v>104</v>
      </c>
    </row>
    <row r="1314" spans="6:7" ht="12.75">
      <c r="F1314" s="148" t="s">
        <v>739</v>
      </c>
      <c r="G1314" s="148" t="s">
        <v>104</v>
      </c>
    </row>
    <row r="1315" spans="6:7" ht="12.75">
      <c r="F1315" s="148" t="s">
        <v>740</v>
      </c>
      <c r="G1315" s="148" t="s">
        <v>104</v>
      </c>
    </row>
    <row r="1316" spans="6:7" ht="12.75">
      <c r="F1316" s="148" t="s">
        <v>741</v>
      </c>
      <c r="G1316" s="148" t="s">
        <v>104</v>
      </c>
    </row>
    <row r="1317" spans="6:7" ht="12.75">
      <c r="F1317" s="148" t="s">
        <v>742</v>
      </c>
      <c r="G1317" s="148" t="s">
        <v>104</v>
      </c>
    </row>
    <row r="1318" spans="6:7" ht="12.75">
      <c r="F1318" s="148" t="s">
        <v>743</v>
      </c>
      <c r="G1318" s="148" t="s">
        <v>104</v>
      </c>
    </row>
    <row r="1319" spans="6:7" ht="12.75">
      <c r="F1319" s="148" t="s">
        <v>744</v>
      </c>
      <c r="G1319" s="148" t="s">
        <v>104</v>
      </c>
    </row>
    <row r="1320" spans="6:7" ht="12.75">
      <c r="F1320" s="148" t="s">
        <v>745</v>
      </c>
      <c r="G1320" s="148" t="s">
        <v>104</v>
      </c>
    </row>
    <row r="1321" spans="6:7" ht="12.75">
      <c r="F1321" s="148" t="s">
        <v>746</v>
      </c>
      <c r="G1321" s="148" t="s">
        <v>1695</v>
      </c>
    </row>
    <row r="1322" spans="6:7" ht="12.75">
      <c r="F1322" s="148" t="s">
        <v>747</v>
      </c>
      <c r="G1322" s="148" t="s">
        <v>1695</v>
      </c>
    </row>
    <row r="1323" spans="6:7" ht="12.75">
      <c r="F1323" s="148" t="s">
        <v>748</v>
      </c>
      <c r="G1323" s="148" t="s">
        <v>1695</v>
      </c>
    </row>
    <row r="1324" spans="6:7" ht="12.75">
      <c r="F1324" s="148" t="s">
        <v>749</v>
      </c>
      <c r="G1324" s="148" t="s">
        <v>1695</v>
      </c>
    </row>
    <row r="1325" spans="6:7" ht="12.75">
      <c r="F1325" s="148" t="s">
        <v>750</v>
      </c>
      <c r="G1325" s="148" t="s">
        <v>1695</v>
      </c>
    </row>
    <row r="1326" spans="6:7" ht="12.75">
      <c r="F1326" s="148" t="s">
        <v>751</v>
      </c>
      <c r="G1326" s="148" t="s">
        <v>1695</v>
      </c>
    </row>
    <row r="1327" spans="6:7" ht="12.75">
      <c r="F1327" s="148" t="s">
        <v>752</v>
      </c>
      <c r="G1327" s="148" t="s">
        <v>1695</v>
      </c>
    </row>
    <row r="1328" spans="6:7" ht="12.75">
      <c r="F1328" s="148" t="s">
        <v>753</v>
      </c>
      <c r="G1328" s="148" t="s">
        <v>104</v>
      </c>
    </row>
    <row r="1329" spans="6:7" ht="12.75">
      <c r="F1329" s="148" t="s">
        <v>754</v>
      </c>
      <c r="G1329" s="148" t="s">
        <v>94</v>
      </c>
    </row>
    <row r="1330" spans="6:7" ht="12.75">
      <c r="F1330" s="148" t="s">
        <v>755</v>
      </c>
      <c r="G1330" s="148" t="s">
        <v>94</v>
      </c>
    </row>
    <row r="1331" spans="6:7" ht="12.75">
      <c r="F1331" s="148" t="s">
        <v>756</v>
      </c>
      <c r="G1331" s="148" t="s">
        <v>94</v>
      </c>
    </row>
    <row r="1332" spans="6:7" ht="12.75">
      <c r="F1332" s="148" t="s">
        <v>757</v>
      </c>
      <c r="G1332" s="148" t="s">
        <v>94</v>
      </c>
    </row>
    <row r="1333" spans="6:7" ht="12.75">
      <c r="F1333" s="148" t="s">
        <v>758</v>
      </c>
      <c r="G1333" s="148" t="s">
        <v>94</v>
      </c>
    </row>
    <row r="1334" spans="6:7" ht="12.75">
      <c r="F1334" s="148" t="s">
        <v>759</v>
      </c>
      <c r="G1334" s="148" t="s">
        <v>94</v>
      </c>
    </row>
    <row r="1335" spans="6:7" ht="12.75">
      <c r="F1335" s="148" t="s">
        <v>760</v>
      </c>
      <c r="G1335" s="148" t="s">
        <v>94</v>
      </c>
    </row>
    <row r="1336" spans="6:7" ht="12.75">
      <c r="F1336" s="148" t="s">
        <v>761</v>
      </c>
      <c r="G1336" s="148" t="s">
        <v>94</v>
      </c>
    </row>
    <row r="1337" spans="6:7" ht="12.75">
      <c r="F1337" s="148" t="s">
        <v>762</v>
      </c>
      <c r="G1337" s="148" t="s">
        <v>94</v>
      </c>
    </row>
    <row r="1338" spans="6:7" ht="12.75">
      <c r="F1338" s="148" t="s">
        <v>763</v>
      </c>
      <c r="G1338" s="148" t="s">
        <v>94</v>
      </c>
    </row>
    <row r="1339" spans="6:7" ht="12.75">
      <c r="F1339" s="148" t="s">
        <v>764</v>
      </c>
      <c r="G1339" s="148" t="s">
        <v>104</v>
      </c>
    </row>
    <row r="1340" spans="6:7" ht="12.75">
      <c r="F1340" s="148" t="s">
        <v>765</v>
      </c>
      <c r="G1340" s="148" t="s">
        <v>94</v>
      </c>
    </row>
    <row r="1341" spans="6:7" ht="12.75">
      <c r="F1341" s="148" t="s">
        <v>766</v>
      </c>
      <c r="G1341" s="148" t="s">
        <v>104</v>
      </c>
    </row>
    <row r="1342" spans="6:7" ht="12.75">
      <c r="F1342" s="148" t="s">
        <v>767</v>
      </c>
      <c r="G1342" s="148" t="s">
        <v>104</v>
      </c>
    </row>
    <row r="1343" spans="6:7" ht="12.75">
      <c r="F1343" s="148" t="s">
        <v>768</v>
      </c>
      <c r="G1343" s="148" t="s">
        <v>1695</v>
      </c>
    </row>
    <row r="1344" spans="6:7" ht="12.75">
      <c r="F1344" s="148" t="s">
        <v>769</v>
      </c>
      <c r="G1344" s="148" t="s">
        <v>1695</v>
      </c>
    </row>
    <row r="1345" spans="6:7" ht="12.75">
      <c r="F1345" s="148" t="s">
        <v>770</v>
      </c>
      <c r="G1345" s="148" t="s">
        <v>1695</v>
      </c>
    </row>
    <row r="1346" spans="6:7" ht="12.75">
      <c r="F1346" s="148" t="s">
        <v>771</v>
      </c>
      <c r="G1346" s="148" t="s">
        <v>1695</v>
      </c>
    </row>
    <row r="1347" spans="6:7" ht="12.75">
      <c r="F1347" s="148" t="s">
        <v>772</v>
      </c>
      <c r="G1347" s="148" t="s">
        <v>1695</v>
      </c>
    </row>
    <row r="1348" spans="6:7" ht="12.75">
      <c r="F1348" s="148" t="s">
        <v>773</v>
      </c>
      <c r="G1348" s="148" t="s">
        <v>94</v>
      </c>
    </row>
    <row r="1349" spans="6:7" ht="12.75">
      <c r="F1349" s="148" t="s">
        <v>774</v>
      </c>
      <c r="G1349" s="148" t="s">
        <v>104</v>
      </c>
    </row>
    <row r="1350" spans="6:7" ht="12.75">
      <c r="F1350" s="148" t="s">
        <v>775</v>
      </c>
      <c r="G1350" s="148" t="s">
        <v>104</v>
      </c>
    </row>
    <row r="1351" spans="6:7" ht="12.75">
      <c r="F1351" s="148" t="s">
        <v>776</v>
      </c>
      <c r="G1351" s="148" t="s">
        <v>104</v>
      </c>
    </row>
    <row r="1352" spans="6:7" ht="12.75">
      <c r="F1352" s="148" t="s">
        <v>777</v>
      </c>
      <c r="G1352" s="148" t="s">
        <v>104</v>
      </c>
    </row>
    <row r="1353" spans="6:7" ht="12.75">
      <c r="F1353" s="148" t="s">
        <v>778</v>
      </c>
      <c r="G1353" s="148" t="s">
        <v>104</v>
      </c>
    </row>
    <row r="1354" spans="6:7" ht="12.75">
      <c r="F1354" s="148" t="s">
        <v>779</v>
      </c>
      <c r="G1354" s="148" t="s">
        <v>104</v>
      </c>
    </row>
    <row r="1355" spans="6:7" ht="12.75">
      <c r="F1355" s="148" t="s">
        <v>780</v>
      </c>
      <c r="G1355" s="148" t="s">
        <v>94</v>
      </c>
    </row>
    <row r="1356" spans="6:7" ht="12.75">
      <c r="F1356" s="148" t="s">
        <v>781</v>
      </c>
      <c r="G1356" s="148" t="s">
        <v>94</v>
      </c>
    </row>
    <row r="1357" spans="6:7" ht="12.75">
      <c r="F1357" s="148" t="s">
        <v>782</v>
      </c>
      <c r="G1357" s="148" t="s">
        <v>94</v>
      </c>
    </row>
    <row r="1358" spans="6:7" ht="12.75">
      <c r="F1358" s="148" t="s">
        <v>783</v>
      </c>
      <c r="G1358" s="148" t="s">
        <v>94</v>
      </c>
    </row>
    <row r="1359" spans="6:7" ht="12.75">
      <c r="F1359" s="148" t="s">
        <v>784</v>
      </c>
      <c r="G1359" s="148" t="s">
        <v>94</v>
      </c>
    </row>
    <row r="1360" spans="6:7" ht="12.75">
      <c r="F1360" s="148" t="s">
        <v>785</v>
      </c>
      <c r="G1360" s="148" t="s">
        <v>104</v>
      </c>
    </row>
    <row r="1361" spans="6:7" ht="12.75">
      <c r="F1361" s="148" t="s">
        <v>786</v>
      </c>
      <c r="G1361" s="148" t="s">
        <v>1695</v>
      </c>
    </row>
    <row r="1362" spans="6:7" ht="12.75">
      <c r="F1362" s="148" t="s">
        <v>787</v>
      </c>
      <c r="G1362" s="148" t="s">
        <v>1695</v>
      </c>
    </row>
    <row r="1363" spans="6:7" ht="12.75">
      <c r="F1363" s="148" t="s">
        <v>788</v>
      </c>
      <c r="G1363" s="148" t="s">
        <v>1695</v>
      </c>
    </row>
    <row r="1364" spans="6:7" ht="12.75">
      <c r="F1364" s="148" t="s">
        <v>789</v>
      </c>
      <c r="G1364" s="148" t="s">
        <v>1695</v>
      </c>
    </row>
    <row r="1365" spans="6:7" ht="12.75">
      <c r="F1365" s="148" t="s">
        <v>790</v>
      </c>
      <c r="G1365" s="148" t="s">
        <v>1695</v>
      </c>
    </row>
    <row r="1366" spans="6:7" ht="12.75">
      <c r="F1366" s="148" t="s">
        <v>791</v>
      </c>
      <c r="G1366" s="148" t="s">
        <v>1695</v>
      </c>
    </row>
    <row r="1367" spans="6:7" ht="12.75">
      <c r="F1367" s="148" t="s">
        <v>792</v>
      </c>
      <c r="G1367" s="148" t="s">
        <v>1695</v>
      </c>
    </row>
    <row r="1368" spans="6:7" ht="12.75">
      <c r="F1368" s="148" t="s">
        <v>793</v>
      </c>
      <c r="G1368" s="148" t="s">
        <v>1695</v>
      </c>
    </row>
    <row r="1369" spans="6:7" ht="12.75">
      <c r="F1369" s="148" t="s">
        <v>794</v>
      </c>
      <c r="G1369" s="148" t="s">
        <v>1695</v>
      </c>
    </row>
    <row r="1370" spans="6:7" ht="12.75">
      <c r="F1370" s="148" t="s">
        <v>795</v>
      </c>
      <c r="G1370" s="148" t="s">
        <v>1695</v>
      </c>
    </row>
    <row r="1371" spans="6:7" ht="12.75">
      <c r="F1371" s="148" t="s">
        <v>796</v>
      </c>
      <c r="G1371" s="148" t="s">
        <v>1695</v>
      </c>
    </row>
    <row r="1372" spans="6:7" ht="12.75">
      <c r="F1372" s="148" t="s">
        <v>797</v>
      </c>
      <c r="G1372" s="148" t="s">
        <v>1695</v>
      </c>
    </row>
    <row r="1373" spans="6:7" ht="12.75">
      <c r="F1373" s="148" t="s">
        <v>798</v>
      </c>
      <c r="G1373" s="148" t="s">
        <v>1695</v>
      </c>
    </row>
    <row r="1374" spans="6:7" ht="12.75">
      <c r="F1374" s="148" t="s">
        <v>799</v>
      </c>
      <c r="G1374" s="148" t="s">
        <v>1695</v>
      </c>
    </row>
    <row r="1375" spans="6:7" ht="12.75">
      <c r="F1375" s="148" t="s">
        <v>800</v>
      </c>
      <c r="G1375" s="148" t="s">
        <v>1695</v>
      </c>
    </row>
    <row r="1376" spans="6:7" ht="12.75">
      <c r="F1376" s="148" t="s">
        <v>801</v>
      </c>
      <c r="G1376" s="148" t="s">
        <v>1695</v>
      </c>
    </row>
    <row r="1377" spans="6:7" ht="12.75">
      <c r="F1377" s="148" t="s">
        <v>802</v>
      </c>
      <c r="G1377" s="148" t="s">
        <v>1695</v>
      </c>
    </row>
    <row r="1378" spans="6:7" ht="12.75">
      <c r="F1378" s="148" t="s">
        <v>803</v>
      </c>
      <c r="G1378" s="148" t="s">
        <v>1695</v>
      </c>
    </row>
    <row r="1379" spans="6:7" ht="12.75">
      <c r="F1379" s="148" t="s">
        <v>804</v>
      </c>
      <c r="G1379" s="148" t="s">
        <v>1695</v>
      </c>
    </row>
    <row r="1380" spans="6:7" ht="12.75">
      <c r="F1380" s="148" t="s">
        <v>805</v>
      </c>
      <c r="G1380" s="148" t="s">
        <v>1695</v>
      </c>
    </row>
    <row r="1381" spans="6:7" ht="12.75">
      <c r="F1381" s="148" t="s">
        <v>806</v>
      </c>
      <c r="G1381" s="148" t="s">
        <v>1695</v>
      </c>
    </row>
    <row r="1382" spans="6:7" ht="12.75">
      <c r="F1382" s="148" t="s">
        <v>807</v>
      </c>
      <c r="G1382" s="148" t="s">
        <v>1695</v>
      </c>
    </row>
    <row r="1383" spans="6:7" ht="12.75">
      <c r="F1383" s="148" t="s">
        <v>1819</v>
      </c>
      <c r="G1383" s="148" t="s">
        <v>1695</v>
      </c>
    </row>
    <row r="1384" spans="6:7" ht="12.75">
      <c r="F1384" s="148" t="s">
        <v>808</v>
      </c>
      <c r="G1384" s="148" t="s">
        <v>1695</v>
      </c>
    </row>
    <row r="1385" spans="6:7" ht="12.75">
      <c r="F1385" s="148" t="s">
        <v>809</v>
      </c>
      <c r="G1385" s="148" t="s">
        <v>1695</v>
      </c>
    </row>
    <row r="1386" spans="6:7" ht="12.75">
      <c r="F1386" s="148" t="s">
        <v>810</v>
      </c>
      <c r="G1386" s="148" t="s">
        <v>94</v>
      </c>
    </row>
    <row r="1387" spans="6:7" ht="12.75">
      <c r="F1387" s="148" t="s">
        <v>811</v>
      </c>
      <c r="G1387" s="148" t="s">
        <v>94</v>
      </c>
    </row>
    <row r="1388" spans="6:7" ht="12.75">
      <c r="F1388" s="148" t="s">
        <v>812</v>
      </c>
      <c r="G1388" s="148" t="s">
        <v>94</v>
      </c>
    </row>
    <row r="1389" spans="6:7" ht="12.75">
      <c r="F1389" s="148" t="s">
        <v>813</v>
      </c>
      <c r="G1389" s="148" t="s">
        <v>94</v>
      </c>
    </row>
    <row r="1390" spans="6:7" ht="12.75">
      <c r="F1390" s="148" t="s">
        <v>814</v>
      </c>
      <c r="G1390" s="148" t="s">
        <v>94</v>
      </c>
    </row>
    <row r="1391" spans="6:7" ht="12.75">
      <c r="F1391" s="148" t="s">
        <v>815</v>
      </c>
      <c r="G1391" s="148" t="s">
        <v>94</v>
      </c>
    </row>
    <row r="1392" spans="6:7" ht="12.75">
      <c r="F1392" s="148" t="s">
        <v>816</v>
      </c>
      <c r="G1392" s="148" t="s">
        <v>94</v>
      </c>
    </row>
    <row r="1393" spans="6:7" ht="12.75">
      <c r="F1393" s="148" t="s">
        <v>817</v>
      </c>
      <c r="G1393" s="148" t="s">
        <v>94</v>
      </c>
    </row>
    <row r="1394" spans="6:7" ht="12.75">
      <c r="F1394" s="148" t="s">
        <v>818</v>
      </c>
      <c r="G1394" s="148" t="s">
        <v>94</v>
      </c>
    </row>
    <row r="1395" spans="6:7" ht="12.75">
      <c r="F1395" s="148" t="s">
        <v>819</v>
      </c>
      <c r="G1395" s="148" t="s">
        <v>94</v>
      </c>
    </row>
    <row r="1396" spans="6:7" ht="12.75">
      <c r="F1396" s="148" t="s">
        <v>820</v>
      </c>
      <c r="G1396" s="148" t="s">
        <v>94</v>
      </c>
    </row>
    <row r="1397" spans="6:7" ht="12.75">
      <c r="F1397" s="148" t="s">
        <v>821</v>
      </c>
      <c r="G1397" s="148" t="s">
        <v>94</v>
      </c>
    </row>
    <row r="1398" spans="6:7" ht="12.75">
      <c r="F1398" s="148" t="s">
        <v>822</v>
      </c>
      <c r="G1398" s="148" t="s">
        <v>94</v>
      </c>
    </row>
    <row r="1399" spans="6:7" ht="12.75">
      <c r="F1399" s="148" t="s">
        <v>823</v>
      </c>
      <c r="G1399" s="148" t="s">
        <v>94</v>
      </c>
    </row>
    <row r="1400" spans="6:7" ht="12.75">
      <c r="F1400" s="148" t="s">
        <v>824</v>
      </c>
      <c r="G1400" s="148" t="s">
        <v>94</v>
      </c>
    </row>
    <row r="1401" spans="6:7" ht="12.75">
      <c r="F1401" s="148" t="s">
        <v>825</v>
      </c>
      <c r="G1401" s="148" t="s">
        <v>94</v>
      </c>
    </row>
    <row r="1402" spans="6:7" ht="12.75">
      <c r="F1402" s="148" t="s">
        <v>826</v>
      </c>
      <c r="G1402" s="148" t="s">
        <v>94</v>
      </c>
    </row>
    <row r="1403" spans="6:7" ht="12.75">
      <c r="F1403" s="148" t="s">
        <v>827</v>
      </c>
      <c r="G1403" s="148" t="s">
        <v>94</v>
      </c>
    </row>
    <row r="1404" spans="6:7" ht="12.75">
      <c r="F1404" s="148" t="s">
        <v>828</v>
      </c>
      <c r="G1404" s="148" t="s">
        <v>94</v>
      </c>
    </row>
    <row r="1405" spans="6:7" ht="12.75">
      <c r="F1405" s="148" t="s">
        <v>829</v>
      </c>
      <c r="G1405" s="148" t="s">
        <v>94</v>
      </c>
    </row>
    <row r="1406" spans="6:7" ht="12.75">
      <c r="F1406" s="148" t="s">
        <v>830</v>
      </c>
      <c r="G1406" s="148" t="s">
        <v>94</v>
      </c>
    </row>
    <row r="1407" spans="6:7" ht="12.75">
      <c r="F1407" s="148" t="s">
        <v>831</v>
      </c>
      <c r="G1407" s="148" t="s">
        <v>94</v>
      </c>
    </row>
    <row r="1408" spans="6:7" ht="12.75">
      <c r="F1408" s="148" t="s">
        <v>832</v>
      </c>
      <c r="G1408" s="148" t="s">
        <v>94</v>
      </c>
    </row>
    <row r="1409" spans="6:7" ht="12.75">
      <c r="F1409" s="148" t="s">
        <v>833</v>
      </c>
      <c r="G1409" s="148" t="s">
        <v>94</v>
      </c>
    </row>
    <row r="1410" spans="6:7" ht="12.75">
      <c r="F1410" s="148" t="s">
        <v>834</v>
      </c>
      <c r="G1410" s="148" t="s">
        <v>94</v>
      </c>
    </row>
    <row r="1411" spans="6:7" ht="12.75">
      <c r="F1411" s="148" t="s">
        <v>835</v>
      </c>
      <c r="G1411" s="148" t="s">
        <v>94</v>
      </c>
    </row>
    <row r="1412" spans="6:7" ht="12.75">
      <c r="F1412" s="148" t="s">
        <v>836</v>
      </c>
      <c r="G1412" s="148" t="s">
        <v>94</v>
      </c>
    </row>
    <row r="1413" spans="6:7" ht="12.75">
      <c r="F1413" s="148" t="s">
        <v>837</v>
      </c>
      <c r="G1413" s="148" t="s">
        <v>94</v>
      </c>
    </row>
    <row r="1414" spans="6:7" ht="12.75">
      <c r="F1414" s="148" t="s">
        <v>838</v>
      </c>
      <c r="G1414" s="148" t="s">
        <v>94</v>
      </c>
    </row>
    <row r="1415" spans="6:7" ht="12.75">
      <c r="F1415" s="148" t="s">
        <v>839</v>
      </c>
      <c r="G1415" s="148" t="s">
        <v>94</v>
      </c>
    </row>
    <row r="1416" spans="6:7" ht="12.75">
      <c r="F1416" s="148" t="s">
        <v>840</v>
      </c>
      <c r="G1416" s="148" t="s">
        <v>94</v>
      </c>
    </row>
    <row r="1417" spans="6:7" ht="12.75">
      <c r="F1417" s="148" t="s">
        <v>841</v>
      </c>
      <c r="G1417" s="148" t="s">
        <v>94</v>
      </c>
    </row>
    <row r="1418" spans="6:7" ht="12.75">
      <c r="F1418" s="148" t="s">
        <v>842</v>
      </c>
      <c r="G1418" s="148" t="s">
        <v>94</v>
      </c>
    </row>
    <row r="1419" spans="6:7" ht="12.75">
      <c r="F1419" s="148" t="s">
        <v>843</v>
      </c>
      <c r="G1419" s="148" t="s">
        <v>94</v>
      </c>
    </row>
    <row r="1420" spans="6:7" ht="12.75">
      <c r="F1420" s="148" t="s">
        <v>844</v>
      </c>
      <c r="G1420" s="148" t="s">
        <v>94</v>
      </c>
    </row>
    <row r="1421" spans="6:7" ht="12.75">
      <c r="F1421" s="148" t="s">
        <v>845</v>
      </c>
      <c r="G1421" s="148" t="s">
        <v>94</v>
      </c>
    </row>
    <row r="1422" spans="6:7" ht="12.75">
      <c r="F1422" s="148" t="s">
        <v>846</v>
      </c>
      <c r="G1422" s="148" t="s">
        <v>94</v>
      </c>
    </row>
    <row r="1423" spans="6:7" ht="12.75">
      <c r="F1423" s="148" t="s">
        <v>847</v>
      </c>
      <c r="G1423" s="148" t="s">
        <v>94</v>
      </c>
    </row>
    <row r="1424" spans="6:7" ht="12.75">
      <c r="F1424" s="148" t="s">
        <v>848</v>
      </c>
      <c r="G1424" s="148" t="s">
        <v>94</v>
      </c>
    </row>
    <row r="1425" spans="6:7" ht="12.75">
      <c r="F1425" s="148" t="s">
        <v>849</v>
      </c>
      <c r="G1425" s="148" t="s">
        <v>94</v>
      </c>
    </row>
    <row r="1426" spans="6:7" ht="12.75">
      <c r="F1426" s="148" t="s">
        <v>850</v>
      </c>
      <c r="G1426" s="148" t="s">
        <v>94</v>
      </c>
    </row>
    <row r="1427" spans="6:7" ht="12.75">
      <c r="F1427" s="148" t="s">
        <v>851</v>
      </c>
      <c r="G1427" s="148" t="s">
        <v>94</v>
      </c>
    </row>
    <row r="1428" spans="6:7" ht="12.75">
      <c r="F1428" s="148" t="s">
        <v>852</v>
      </c>
      <c r="G1428" s="148" t="s">
        <v>94</v>
      </c>
    </row>
    <row r="1429" spans="6:7" ht="12.75">
      <c r="F1429" s="148" t="s">
        <v>853</v>
      </c>
      <c r="G1429" s="148" t="s">
        <v>94</v>
      </c>
    </row>
    <row r="1430" spans="6:7" ht="12.75">
      <c r="F1430" s="148" t="s">
        <v>854</v>
      </c>
      <c r="G1430" s="148" t="s">
        <v>94</v>
      </c>
    </row>
    <row r="1431" spans="6:7" ht="12.75">
      <c r="F1431" s="148" t="s">
        <v>855</v>
      </c>
      <c r="G1431" s="148" t="s">
        <v>94</v>
      </c>
    </row>
    <row r="1432" spans="6:7" ht="12.75">
      <c r="F1432" s="148" t="s">
        <v>856</v>
      </c>
      <c r="G1432" s="148" t="s">
        <v>94</v>
      </c>
    </row>
    <row r="1433" spans="6:7" ht="12.75">
      <c r="F1433" s="148" t="s">
        <v>857</v>
      </c>
      <c r="G1433" s="148" t="s">
        <v>94</v>
      </c>
    </row>
    <row r="1434" spans="6:7" ht="12.75">
      <c r="F1434" s="148" t="s">
        <v>858</v>
      </c>
      <c r="G1434" s="148" t="s">
        <v>94</v>
      </c>
    </row>
    <row r="1435" spans="6:7" ht="12.75">
      <c r="F1435" s="148" t="s">
        <v>1820</v>
      </c>
      <c r="G1435" s="148" t="s">
        <v>94</v>
      </c>
    </row>
    <row r="1436" spans="6:7" ht="12.75">
      <c r="F1436" s="148" t="s">
        <v>859</v>
      </c>
      <c r="G1436" s="148" t="s">
        <v>94</v>
      </c>
    </row>
    <row r="1437" spans="6:7" ht="12.75">
      <c r="F1437" s="148" t="s">
        <v>860</v>
      </c>
      <c r="G1437" s="148" t="s">
        <v>94</v>
      </c>
    </row>
    <row r="1438" spans="6:7" ht="12.75">
      <c r="F1438" s="148" t="s">
        <v>861</v>
      </c>
      <c r="G1438" s="148" t="s">
        <v>94</v>
      </c>
    </row>
    <row r="1439" spans="6:7" ht="12.75">
      <c r="F1439" s="148" t="s">
        <v>862</v>
      </c>
      <c r="G1439" s="148" t="s">
        <v>94</v>
      </c>
    </row>
    <row r="1440" spans="6:7" ht="12.75">
      <c r="F1440" s="148" t="s">
        <v>863</v>
      </c>
      <c r="G1440" s="148" t="s">
        <v>94</v>
      </c>
    </row>
    <row r="1441" spans="6:7" ht="12.75">
      <c r="F1441" s="148" t="s">
        <v>864</v>
      </c>
      <c r="G1441" s="148" t="s">
        <v>94</v>
      </c>
    </row>
    <row r="1442" spans="6:7" ht="12.75">
      <c r="F1442" s="148" t="s">
        <v>865</v>
      </c>
      <c r="G1442" s="148" t="s">
        <v>104</v>
      </c>
    </row>
    <row r="1443" spans="6:7" ht="12.75">
      <c r="F1443" s="148" t="s">
        <v>866</v>
      </c>
      <c r="G1443" s="148" t="s">
        <v>104</v>
      </c>
    </row>
    <row r="1444" spans="6:7" ht="12.75">
      <c r="F1444" s="148" t="s">
        <v>867</v>
      </c>
      <c r="G1444" s="148" t="s">
        <v>104</v>
      </c>
    </row>
    <row r="1445" spans="6:7" ht="12.75">
      <c r="F1445" s="148" t="s">
        <v>868</v>
      </c>
      <c r="G1445" s="148" t="s">
        <v>104</v>
      </c>
    </row>
    <row r="1446" spans="6:7" ht="12.75">
      <c r="F1446" s="148" t="s">
        <v>869</v>
      </c>
      <c r="G1446" s="148" t="s">
        <v>104</v>
      </c>
    </row>
    <row r="1447" spans="6:7" ht="12.75">
      <c r="F1447" s="148" t="s">
        <v>870</v>
      </c>
      <c r="G1447" s="148" t="s">
        <v>104</v>
      </c>
    </row>
    <row r="1448" spans="6:7" ht="12.75">
      <c r="F1448" s="148" t="s">
        <v>871</v>
      </c>
      <c r="G1448" s="148" t="s">
        <v>104</v>
      </c>
    </row>
    <row r="1449" spans="6:7" ht="12.75">
      <c r="F1449" s="148" t="s">
        <v>872</v>
      </c>
      <c r="G1449" s="148" t="s">
        <v>104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28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zoomScale="85" zoomScaleNormal="85" zoomScaleSheetLayoutView="75" zoomScalePageLayoutView="0" workbookViewId="0" topLeftCell="A1">
      <selection activeCell="A1" sqref="A1"/>
    </sheetView>
  </sheetViews>
  <sheetFormatPr defaultColWidth="0.85546875" defaultRowHeight="12.75"/>
  <cols>
    <col min="1" max="20" width="0.85546875" style="228" customWidth="1"/>
    <col min="21" max="16384" width="0.85546875" style="228" customWidth="1"/>
  </cols>
  <sheetData>
    <row r="1" ht="12.75"/>
    <row r="2" ht="12.75"/>
    <row r="3" ht="12.75"/>
  </sheetData>
  <sheetProtection/>
  <printOptions horizontalCentered="1"/>
  <pageMargins left="0.5" right="0.25" top="1.3" bottom="0.5" header="0.7" footer="0.3"/>
  <pageSetup fitToHeight="0" fitToWidth="1" horizontalDpi="1200" verticalDpi="1200" orientation="portrait" r:id="rId2"/>
  <headerFooter alignWithMargins="0">
    <oddHeader>&amp;L&amp;"Arial,Regular"&amp;8Built by: DL Duewer, NIST&amp;C&amp;"Arial,Bold"&amp;16STR_AlleleFreq &amp;"Arial,Regular"&amp;12&lt;24-Dec-09&gt;
STR Allele Frequency and Peak Height Ratio Analyzer&amp;R&amp;"Arial,Regular"&amp;8Paid for, in part, by: NIJ</oddHeader>
    <oddFooter>&amp;L&amp;"Arial,Regular"&amp;6&amp;F!&amp;A&amp;C&amp;"Arial,Regular"&amp;6&amp;D &amp;T&amp;R&amp;"Arial,Regular"&amp;6&amp;P /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1"/>
  <sheetViews>
    <sheetView zoomScale="85" zoomScaleNormal="85" zoomScalePageLayoutView="0" workbookViewId="0" topLeftCell="A1">
      <selection activeCell="A1" sqref="A1"/>
    </sheetView>
  </sheetViews>
  <sheetFormatPr defaultColWidth="0.85546875" defaultRowHeight="12.75"/>
  <cols>
    <col min="1" max="21" width="0.85546875" style="228" customWidth="1"/>
    <col min="22" max="16384" width="0.85546875" style="228" customWidth="1"/>
  </cols>
  <sheetData>
    <row r="1" ht="12.75"/>
    <row r="2" ht="12.75"/>
    <row r="3" ht="12.75"/>
  </sheetData>
  <sheetProtection/>
  <printOptions horizontalCentered="1"/>
  <pageMargins left="0.5" right="0.25" top="1.3" bottom="0.5" header="0.7" footer="0.3"/>
  <pageSetup fitToHeight="0" fitToWidth="1" horizontalDpi="600" verticalDpi="600" orientation="portrait" r:id="rId2"/>
  <headerFooter alignWithMargins="0">
    <oddHeader>&amp;L&amp;"Arial,Regular"&amp;8Built by: DL Duewer, NIST&amp;C&amp;"Arial,Bold"&amp;16STR_AlleleFreq &amp;"Arial,Regular"&amp;12&lt;24-Dec-09&gt;
STR Allele Frequency and Peak Height Ratio Analyzer&amp;R&amp;"Arial,Regular"&amp;8Paid for, in part, by: NIJ</oddHeader>
    <oddFooter>&amp;L&amp;"Arial,Regular"&amp;6&amp;F!&amp;A&amp;C&amp;"Arial,Regular"&amp;6&amp;D &amp;T&amp;R&amp;"Arial,Regular"&amp;6&amp;P /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1"/>
  <sheetViews>
    <sheetView zoomScale="85" zoomScaleNormal="85" zoomScalePageLayoutView="0" workbookViewId="0" topLeftCell="A1">
      <selection activeCell="A1" sqref="A1"/>
    </sheetView>
  </sheetViews>
  <sheetFormatPr defaultColWidth="0.85546875" defaultRowHeight="12.75"/>
  <cols>
    <col min="1" max="21" width="0.85546875" style="228" customWidth="1"/>
    <col min="22" max="16384" width="0.85546875" style="228" customWidth="1"/>
  </cols>
  <sheetData>
    <row r="1" ht="12.75"/>
    <row r="2" ht="12.75"/>
    <row r="3" ht="12.75"/>
  </sheetData>
  <sheetProtection/>
  <printOptions horizontalCentered="1"/>
  <pageMargins left="0.5" right="0.25" top="1.3" bottom="0.5" header="0.7" footer="0.3"/>
  <pageSetup fitToHeight="0" fitToWidth="1" horizontalDpi="1200" verticalDpi="1200" orientation="portrait" r:id="rId2"/>
  <headerFooter alignWithMargins="0">
    <oddHeader>&amp;L&amp;"Arial,Regular"&amp;8Built by: DL Duewer, NIST&amp;C&amp;"Arial,Bold"&amp;16STR_AlleleFreq &amp;"Arial,Regular"&amp;12&lt;24-Dec-09&gt;
STR Allele Frequency and Peak Height Ratio Analyzer&amp;R&amp;"Arial,Regular"&amp;8Paid for, in part, by: NIJ</oddHeader>
    <oddFooter>&amp;L&amp;"Arial,Regular"&amp;6&amp;F!&amp;A&amp;C&amp;"Arial,Regular"&amp;6&amp;D &amp;T&amp;R&amp;"Arial,Regular"&amp;6&amp;P /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="85" zoomScaleNormal="85" zoomScalePageLayoutView="0" workbookViewId="0" topLeftCell="A1">
      <selection activeCell="A1" sqref="A1"/>
    </sheetView>
  </sheetViews>
  <sheetFormatPr defaultColWidth="0.85546875" defaultRowHeight="12.75"/>
  <cols>
    <col min="1" max="24" width="0.85546875" style="110" customWidth="1"/>
    <col min="25" max="16384" width="0.85546875" style="110" customWidth="1"/>
  </cols>
  <sheetData/>
  <sheetProtection/>
  <printOptions horizontalCentered="1"/>
  <pageMargins left="0.5" right="0.25" top="1.3" bottom="0.5" header="0.7" footer="0.3"/>
  <pageSetup fitToHeight="1" fitToWidth="1" horizontalDpi="1200" verticalDpi="1200" orientation="landscape" scale="92" r:id="rId1"/>
  <headerFooter alignWithMargins="0">
    <oddHeader>&amp;L&amp;"Arial,Regular"&amp;8Built by: DL Duewer, NIST&amp;C&amp;"Arial,Bold"&amp;16STR_AlleleFreq &amp;"Arial,Regular"&amp;12&lt;10-Sep-09&gt;
STR Allele Frequency and Peak Height Ratio Analyzer&amp;R&amp;"Arial,Regular"&amp;8Paid for, in part, by: NIJ</oddHeader>
    <oddFooter>&amp;L&amp;"Arial,Regular"&amp;6&amp;F!&amp;A&amp;C&amp;"Arial,Regular"&amp;6&amp;D &amp;T&amp;R&amp;"Arial,Regular"&amp;6&amp;P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51"/>
  <sheetViews>
    <sheetView zoomScale="85" zoomScaleNormal="85" zoomScalePageLayoutView="0" workbookViewId="0" topLeftCell="A1">
      <selection activeCell="A1" sqref="A1:C1"/>
    </sheetView>
  </sheetViews>
  <sheetFormatPr defaultColWidth="2.140625" defaultRowHeight="12.75"/>
  <cols>
    <col min="1" max="1" width="61.7109375" style="92" customWidth="1"/>
    <col min="2" max="2" width="0.85546875" style="92" customWidth="1"/>
    <col min="3" max="3" width="61.7109375" style="92" customWidth="1"/>
    <col min="4" max="4" width="0.85546875" style="77" customWidth="1"/>
    <col min="5" max="5" width="10.8515625" style="77" bestFit="1" customWidth="1"/>
    <col min="6" max="6" width="9.57421875" style="77" bestFit="1" customWidth="1"/>
    <col min="7" max="7" width="11.57421875" style="77" bestFit="1" customWidth="1"/>
    <col min="8" max="16384" width="0.85546875" style="77" customWidth="1"/>
  </cols>
  <sheetData>
    <row r="1" spans="1:7" ht="15">
      <c r="A1" s="207"/>
      <c r="B1" s="207"/>
      <c r="C1" s="207"/>
      <c r="E1" s="119" t="s">
        <v>6</v>
      </c>
      <c r="F1" s="120" t="s">
        <v>117</v>
      </c>
      <c r="G1" s="121" t="s">
        <v>118</v>
      </c>
    </row>
    <row r="2" spans="1:7" ht="12.75">
      <c r="A2" s="164" t="s">
        <v>1996</v>
      </c>
      <c r="B2" s="164"/>
      <c r="C2" s="164"/>
      <c r="E2" s="77" t="s">
        <v>119</v>
      </c>
      <c r="F2" s="77">
        <v>509</v>
      </c>
      <c r="G2" s="189">
        <v>0</v>
      </c>
    </row>
    <row r="3" spans="1:7" ht="12.75">
      <c r="A3" s="93"/>
      <c r="B3" s="93"/>
      <c r="C3" s="93"/>
      <c r="E3" s="77" t="s">
        <v>120</v>
      </c>
      <c r="F3" s="77">
        <v>9580.01</v>
      </c>
      <c r="G3" s="189" t="s">
        <v>121</v>
      </c>
    </row>
    <row r="4" spans="1:7" ht="12.75">
      <c r="A4" s="93" t="s">
        <v>1790</v>
      </c>
      <c r="B4" s="93"/>
      <c r="C4" s="93"/>
      <c r="E4" s="123"/>
      <c r="F4" s="92"/>
      <c r="G4" s="188"/>
    </row>
    <row r="5" spans="5:7" ht="12.75">
      <c r="E5" s="77" t="s">
        <v>122</v>
      </c>
      <c r="F5" s="76">
        <v>432</v>
      </c>
      <c r="G5" s="190">
        <v>0</v>
      </c>
    </row>
    <row r="6" spans="5:7" ht="12.75">
      <c r="E6" s="77" t="s">
        <v>123</v>
      </c>
      <c r="F6" s="76">
        <v>9223</v>
      </c>
      <c r="G6" s="190" t="s">
        <v>121</v>
      </c>
    </row>
    <row r="7" ht="12.75">
      <c r="G7" s="189"/>
    </row>
    <row r="8" spans="5:7" ht="12.75">
      <c r="E8" s="77" t="s">
        <v>124</v>
      </c>
      <c r="F8" s="76">
        <v>0.4973019028685033</v>
      </c>
      <c r="G8" s="190">
        <v>0</v>
      </c>
    </row>
    <row r="9" spans="5:7" ht="12.75">
      <c r="E9" s="77" t="s">
        <v>125</v>
      </c>
      <c r="F9" s="76">
        <v>0.9997313994090787</v>
      </c>
      <c r="G9" s="190" t="s">
        <v>121</v>
      </c>
    </row>
    <row r="10" ht="12.75">
      <c r="G10" s="189"/>
    </row>
    <row r="11" spans="5:7" ht="12.75">
      <c r="E11" s="77" t="s">
        <v>126</v>
      </c>
      <c r="F11" s="77">
        <v>3</v>
      </c>
      <c r="G11" s="189" t="s">
        <v>121</v>
      </c>
    </row>
    <row r="12" ht="12.75">
      <c r="G12" s="191"/>
    </row>
    <row r="13" spans="5:7" ht="12.75">
      <c r="E13" s="77" t="s">
        <v>1800</v>
      </c>
      <c r="F13" s="77" t="s">
        <v>322</v>
      </c>
      <c r="G13" s="189" t="s">
        <v>1680</v>
      </c>
    </row>
    <row r="14" ht="12.75">
      <c r="F14" s="77" t="s">
        <v>1667</v>
      </c>
    </row>
    <row r="15" spans="6:12" ht="12.75">
      <c r="F15" s="77" t="s">
        <v>1668</v>
      </c>
      <c r="K15" s="151"/>
      <c r="L15" s="151"/>
    </row>
    <row r="16" spans="6:12" ht="12.75">
      <c r="F16" s="77" t="s">
        <v>1669</v>
      </c>
      <c r="K16" s="151"/>
      <c r="L16" s="151"/>
    </row>
    <row r="17" spans="6:12" ht="12.75">
      <c r="F17" s="77" t="s">
        <v>1670</v>
      </c>
      <c r="K17" s="151"/>
      <c r="L17" s="151"/>
    </row>
    <row r="18" spans="6:12" ht="12.75">
      <c r="F18" s="77" t="s">
        <v>1671</v>
      </c>
      <c r="K18" s="151"/>
      <c r="L18" s="151"/>
    </row>
    <row r="19" spans="6:12" ht="12.75">
      <c r="F19" s="77" t="s">
        <v>1672</v>
      </c>
      <c r="K19" s="151"/>
      <c r="L19" s="151"/>
    </row>
    <row r="20" spans="6:12" ht="12.75">
      <c r="F20" s="77" t="s">
        <v>1673</v>
      </c>
      <c r="K20" s="151"/>
      <c r="L20" s="151"/>
    </row>
    <row r="21" spans="6:12" ht="12.75">
      <c r="F21" s="77" t="s">
        <v>1674</v>
      </c>
      <c r="K21" s="151"/>
      <c r="L21" s="151"/>
    </row>
    <row r="22" spans="6:12" ht="12.75">
      <c r="F22" s="77" t="s">
        <v>1675</v>
      </c>
      <c r="K22" s="151"/>
      <c r="L22" s="151"/>
    </row>
    <row r="23" ht="12.75">
      <c r="F23" s="77" t="s">
        <v>1676</v>
      </c>
    </row>
    <row r="24" spans="6:12" ht="12.75">
      <c r="F24" s="77" t="s">
        <v>1677</v>
      </c>
      <c r="K24" s="151"/>
      <c r="L24" s="151"/>
    </row>
    <row r="25" spans="6:12" ht="12.75">
      <c r="F25" s="77" t="s">
        <v>1678</v>
      </c>
      <c r="K25" s="151"/>
      <c r="L25" s="151"/>
    </row>
    <row r="26" spans="6:12" ht="12.75">
      <c r="F26" s="77" t="s">
        <v>1679</v>
      </c>
      <c r="K26" s="151"/>
      <c r="L26" s="151"/>
    </row>
    <row r="27" spans="6:12" ht="12.75">
      <c r="F27" s="77" t="s">
        <v>1680</v>
      </c>
      <c r="K27" s="151"/>
      <c r="L27" s="151"/>
    </row>
    <row r="28" spans="5:12" ht="12.75">
      <c r="E28" s="96"/>
      <c r="F28" s="77" t="s">
        <v>1681</v>
      </c>
      <c r="K28" s="151"/>
      <c r="L28" s="151"/>
    </row>
    <row r="29" spans="6:12" ht="12.75">
      <c r="F29" s="77" t="s">
        <v>1682</v>
      </c>
      <c r="K29" s="151"/>
      <c r="L29" s="151"/>
    </row>
    <row r="30" spans="6:12" ht="12.75">
      <c r="F30" s="77" t="s">
        <v>1683</v>
      </c>
      <c r="K30" s="151"/>
      <c r="L30" s="151"/>
    </row>
    <row r="31" spans="11:12" ht="12.75">
      <c r="K31" s="151"/>
      <c r="L31" s="151"/>
    </row>
    <row r="33" spans="11:12" ht="12.75">
      <c r="K33" s="152"/>
      <c r="L33" s="152"/>
    </row>
    <row r="34" spans="11:12" ht="12.75">
      <c r="K34" s="152"/>
      <c r="L34" s="152"/>
    </row>
    <row r="35" spans="11:12" ht="12.75">
      <c r="K35" s="152"/>
      <c r="L35" s="152"/>
    </row>
    <row r="36" spans="11:12" ht="12.75">
      <c r="K36" s="152"/>
      <c r="L36" s="152"/>
    </row>
    <row r="37" spans="11:12" ht="12.75">
      <c r="K37" s="152"/>
      <c r="L37" s="152"/>
    </row>
    <row r="38" spans="11:12" ht="12.75">
      <c r="K38" s="152"/>
      <c r="L38" s="152"/>
    </row>
    <row r="39" spans="11:12" ht="12.75">
      <c r="K39" s="152"/>
      <c r="L39" s="152"/>
    </row>
    <row r="40" spans="1:12" ht="12.75">
      <c r="A40" s="208"/>
      <c r="B40" s="208"/>
      <c r="C40" s="208"/>
      <c r="K40" s="152"/>
      <c r="L40" s="152"/>
    </row>
    <row r="41" spans="1:3" ht="12.75">
      <c r="A41" s="208"/>
      <c r="B41" s="208"/>
      <c r="C41" s="208"/>
    </row>
    <row r="42" spans="3:12" ht="12.75">
      <c r="C42" s="113"/>
      <c r="K42" s="152"/>
      <c r="L42" s="152"/>
    </row>
    <row r="43" spans="1:12" ht="12.75">
      <c r="A43" s="208"/>
      <c r="B43" s="208"/>
      <c r="C43" s="208"/>
      <c r="K43" s="152"/>
      <c r="L43" s="152"/>
    </row>
    <row r="44" spans="1:12" ht="12.75">
      <c r="A44" s="208"/>
      <c r="B44" s="208"/>
      <c r="C44" s="208"/>
      <c r="K44" s="152"/>
      <c r="L44" s="152"/>
    </row>
    <row r="45" spans="3:12" ht="12.75">
      <c r="C45" s="115"/>
      <c r="K45" s="152"/>
      <c r="L45" s="152"/>
    </row>
    <row r="46" spans="3:12" ht="12.75">
      <c r="C46" s="114"/>
      <c r="K46" s="152"/>
      <c r="L46" s="152"/>
    </row>
    <row r="47" spans="3:12" ht="12.75">
      <c r="C47" s="113"/>
      <c r="K47" s="152"/>
      <c r="L47" s="152"/>
    </row>
    <row r="48" spans="3:12" ht="12.75">
      <c r="C48" s="113"/>
      <c r="K48" s="152"/>
      <c r="L48" s="152"/>
    </row>
    <row r="49" spans="3:12" ht="12.75">
      <c r="C49" s="113"/>
      <c r="K49" s="152"/>
      <c r="L49" s="152"/>
    </row>
    <row r="50" ht="12.75">
      <c r="C50" s="113"/>
    </row>
    <row r="51" ht="12.75">
      <c r="C51" s="113"/>
    </row>
  </sheetData>
  <sheetProtection/>
  <mergeCells count="3">
    <mergeCell ref="A1:C1"/>
    <mergeCell ref="A43:C44"/>
    <mergeCell ref="A40:C41"/>
  </mergeCells>
  <printOptions horizontalCentered="1"/>
  <pageMargins left="0.5" right="0.25" top="1.3" bottom="0.5" header="0.7" footer="0.3"/>
  <pageSetup fitToHeight="1" fitToWidth="1" horizontalDpi="600" verticalDpi="600" orientation="landscape" r:id="rId3"/>
  <headerFooter>
    <oddHeader>&amp;L&amp;"Arial,Regular"&amp;8Built by: DL Duewer, NIST&amp;C&amp;"Arial,Bold"&amp;16STR_AlleleFreq &amp;"Arial,Regular"&amp;12&lt;24-Dec-09&gt;
STR Allele Frequency and Peak Height Ratio Analyzer&amp;R&amp;"Arial,Regular"&amp;8Paid for, in part, by: NIJ</oddHeader>
    <oddFooter>&amp;L&amp;"Arial,Regular"&amp;6&amp;F!&amp;A&amp;C&amp;"Arial,Regular"&amp;6&amp;D &amp;T&amp;R&amp;"Arial,Regular"&amp;6&amp;P /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Q44"/>
  <sheetViews>
    <sheetView zoomScale="85" zoomScaleNormal="85" zoomScalePageLayoutView="0" workbookViewId="0" topLeftCell="A1">
      <selection activeCell="A1" sqref="A1"/>
    </sheetView>
  </sheetViews>
  <sheetFormatPr defaultColWidth="4.7109375" defaultRowHeight="12.75"/>
  <cols>
    <col min="1" max="1" width="73.57421875" style="92" bestFit="1" customWidth="1"/>
    <col min="2" max="2" width="0.85546875" style="92" customWidth="1"/>
    <col min="3" max="4" width="0.85546875" style="77" customWidth="1"/>
    <col min="5" max="7" width="0.85546875" style="123" customWidth="1"/>
    <col min="8" max="9" width="0.85546875" style="77" customWidth="1"/>
    <col min="10" max="12" width="0.85546875" style="123" customWidth="1"/>
    <col min="13" max="14" width="0.85546875" style="77" customWidth="1"/>
    <col min="15" max="22" width="0.85546875" style="123" customWidth="1"/>
    <col min="23" max="23" width="9.57421875" style="123" bestFit="1" customWidth="1"/>
    <col min="24" max="24" width="6.8515625" style="123" bestFit="1" customWidth="1"/>
    <col min="25" max="25" width="10.421875" style="123" bestFit="1" customWidth="1"/>
    <col min="26" max="16384" width="0.85546875" style="123" customWidth="1"/>
  </cols>
  <sheetData>
    <row r="1" spans="1:251" ht="15">
      <c r="A1" s="94"/>
      <c r="B1" s="94"/>
      <c r="E1" s="77"/>
      <c r="F1" s="77"/>
      <c r="G1" s="77"/>
      <c r="J1" s="77"/>
      <c r="K1" s="77"/>
      <c r="L1" s="77"/>
      <c r="O1" s="77"/>
      <c r="P1" s="77"/>
      <c r="Q1" s="77"/>
      <c r="R1" s="77"/>
      <c r="S1" s="77"/>
      <c r="T1" s="77"/>
      <c r="U1" s="77"/>
      <c r="V1" s="77"/>
      <c r="W1" s="125" t="s">
        <v>6</v>
      </c>
      <c r="X1" s="126" t="s">
        <v>117</v>
      </c>
      <c r="Y1" s="127" t="s">
        <v>118</v>
      </c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" ht="12.75">
      <c r="A2" s="164" t="s">
        <v>1996</v>
      </c>
      <c r="B2" s="164"/>
      <c r="C2" s="193"/>
      <c r="D2" s="193"/>
      <c r="E2" s="175"/>
      <c r="F2" s="175"/>
      <c r="G2" s="175"/>
      <c r="H2" s="193"/>
      <c r="I2" s="193"/>
      <c r="J2" s="175"/>
      <c r="K2" s="175"/>
      <c r="L2" s="175"/>
      <c r="M2" s="193"/>
      <c r="N2" s="193"/>
      <c r="O2" s="175"/>
      <c r="P2" s="175"/>
      <c r="Q2" s="175"/>
      <c r="R2" s="175"/>
      <c r="S2" s="175"/>
      <c r="T2" s="175"/>
      <c r="U2" s="175"/>
      <c r="W2" s="123" t="s">
        <v>119</v>
      </c>
      <c r="X2" s="123">
        <v>2</v>
      </c>
      <c r="Y2" s="123" t="s">
        <v>121</v>
      </c>
    </row>
    <row r="3" spans="2:25" ht="12.75">
      <c r="B3" s="93"/>
      <c r="W3" s="123" t="s">
        <v>120</v>
      </c>
      <c r="X3" s="123">
        <v>28</v>
      </c>
      <c r="Y3" s="123" t="s">
        <v>121</v>
      </c>
    </row>
    <row r="4" spans="1:2" ht="12.75">
      <c r="A4" s="93" t="s">
        <v>1743</v>
      </c>
      <c r="B4" s="93"/>
    </row>
    <row r="5" spans="23:25" ht="12.75">
      <c r="W5" s="123" t="s">
        <v>1808</v>
      </c>
      <c r="X5" s="123">
        <v>0.7846857779600291</v>
      </c>
      <c r="Y5" s="123" t="s">
        <v>121</v>
      </c>
    </row>
    <row r="6" spans="23:25" ht="12.75">
      <c r="W6" s="123" t="s">
        <v>1809</v>
      </c>
      <c r="X6" s="123">
        <v>0.9688564300591457</v>
      </c>
      <c r="Y6" s="123" t="s">
        <v>121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>
      <c r="A17" s="97"/>
    </row>
    <row r="18" ht="12.75">
      <c r="A18" s="97"/>
    </row>
    <row r="19" ht="12.75">
      <c r="A19" s="97"/>
    </row>
    <row r="20" ht="12.75">
      <c r="A20" s="97"/>
    </row>
    <row r="21" ht="12.75">
      <c r="A21" s="97" t="s">
        <v>1927</v>
      </c>
    </row>
    <row r="22" ht="12.75">
      <c r="A22" s="97"/>
    </row>
    <row r="23" ht="12.75">
      <c r="A23" s="97"/>
    </row>
    <row r="24" ht="12.75">
      <c r="A24" s="97"/>
    </row>
    <row r="25" ht="12.75">
      <c r="A25" s="97"/>
    </row>
    <row r="26" ht="12.75">
      <c r="A26" s="97"/>
    </row>
    <row r="27" ht="12.75">
      <c r="A27" s="97"/>
    </row>
    <row r="28" ht="12.75"/>
    <row r="29" spans="1:4" ht="12.75">
      <c r="A29" s="101" t="s">
        <v>1212</v>
      </c>
      <c r="C29" s="96"/>
      <c r="D29" s="96"/>
    </row>
    <row r="38" ht="12.75">
      <c r="A38" s="113"/>
    </row>
    <row r="39" ht="12.75">
      <c r="A39" s="128"/>
    </row>
    <row r="40" ht="12.75">
      <c r="A40" s="199"/>
    </row>
    <row r="41" ht="12.75">
      <c r="A41" s="199"/>
    </row>
    <row r="42" ht="12.75"/>
    <row r="43" ht="12.75">
      <c r="A43" s="208"/>
    </row>
    <row r="44" ht="12.75">
      <c r="A44" s="208"/>
    </row>
  </sheetData>
  <sheetProtection/>
  <mergeCells count="2">
    <mergeCell ref="A40:A41"/>
    <mergeCell ref="A43:A44"/>
  </mergeCells>
  <printOptions horizontalCentered="1"/>
  <pageMargins left="0.5" right="0.25" top="1.3" bottom="0.5" header="0.7" footer="0.3"/>
  <pageSetup fitToHeight="1" fitToWidth="1" horizontalDpi="600" verticalDpi="600" orientation="landscape" r:id="rId3"/>
  <headerFooter alignWithMargins="0">
    <oddHeader>&amp;L&amp;"Arial,Regular"&amp;8Built by: DL Duewer, NIST&amp;C&amp;"Arial,Bold"&amp;16STR_AlleleFreq &amp;"Arial,Regular"&amp;12&lt;24-Dec-09&gt;
STR Allele Frequency and Peak Height Ratio Analyzer&amp;R&amp;"Arial,Regular"&amp;8Paid for, in part, by: NIJ</oddHeader>
    <oddFooter>&amp;L&amp;"Arial,Regular"&amp;6&amp;F!&amp;A&amp;C&amp;"Arial,Regular"&amp;6&amp;D &amp;T&amp;R&amp;"Arial,Regular"&amp;6&amp;P / 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51"/>
  <sheetViews>
    <sheetView zoomScale="85" zoomScaleNormal="85" zoomScalePageLayoutView="0" workbookViewId="0" topLeftCell="A1">
      <selection activeCell="A1" sqref="A1"/>
    </sheetView>
  </sheetViews>
  <sheetFormatPr defaultColWidth="0.85546875" defaultRowHeight="12.75"/>
  <cols>
    <col min="1" max="1" width="125.57421875" style="92" bestFit="1" customWidth="1"/>
    <col min="2" max="4" width="0.85546875" style="92" customWidth="1"/>
    <col min="5" max="5" width="10.8515625" style="92" bestFit="1" customWidth="1"/>
    <col min="6" max="6" width="7.57421875" style="92" bestFit="1" customWidth="1"/>
    <col min="7" max="7" width="11.57421875" style="124" bestFit="1" customWidth="1"/>
    <col min="8" max="30" width="0.85546875" style="92" customWidth="1"/>
    <col min="31" max="16384" width="0.85546875" style="92" customWidth="1"/>
  </cols>
  <sheetData>
    <row r="1" spans="1:7" ht="15">
      <c r="A1" s="100"/>
      <c r="E1" s="119" t="s">
        <v>6</v>
      </c>
      <c r="F1" s="120" t="s">
        <v>117</v>
      </c>
      <c r="G1" s="121" t="s">
        <v>118</v>
      </c>
    </row>
    <row r="2" spans="1:7" ht="12.75">
      <c r="A2" s="171" t="s">
        <v>1996</v>
      </c>
      <c r="E2" s="92" t="s">
        <v>1808</v>
      </c>
      <c r="F2" s="92">
        <v>0.022919257929771536</v>
      </c>
      <c r="G2" s="188">
        <v>0</v>
      </c>
    </row>
    <row r="3" spans="5:7" ht="12.75">
      <c r="E3" s="92" t="s">
        <v>1809</v>
      </c>
      <c r="F3" s="92">
        <v>0.151298657942178</v>
      </c>
      <c r="G3" s="188" t="s">
        <v>121</v>
      </c>
    </row>
    <row r="4" spans="1:7" ht="12.75">
      <c r="A4" s="101" t="s">
        <v>1756</v>
      </c>
      <c r="G4" s="188"/>
    </row>
    <row r="5" spans="5:7" ht="12.75">
      <c r="E5" s="92" t="s">
        <v>126</v>
      </c>
      <c r="F5" s="92">
        <v>2</v>
      </c>
      <c r="G5" s="188" t="s">
        <v>121</v>
      </c>
    </row>
    <row r="6" spans="1:7" ht="12.75">
      <c r="A6" s="97" t="s">
        <v>1774</v>
      </c>
      <c r="G6" s="188"/>
    </row>
    <row r="7" spans="5:7" ht="12.75">
      <c r="E7" s="92" t="s">
        <v>1215</v>
      </c>
      <c r="F7" s="92" t="s">
        <v>114</v>
      </c>
      <c r="G7" s="188" t="s">
        <v>1895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>
      <c r="E22" s="95"/>
    </row>
    <row r="23" ht="12.75"/>
    <row r="24" ht="12.75"/>
    <row r="25" ht="12.75"/>
    <row r="26" ht="12.75"/>
    <row r="27" ht="12.75"/>
    <row r="28" ht="12.75">
      <c r="C28" s="95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2" ht="12.75">
      <c r="A42" s="101" t="s">
        <v>1773</v>
      </c>
    </row>
    <row r="43" ht="12.75">
      <c r="A43" s="101" t="s">
        <v>1803</v>
      </c>
    </row>
    <row r="46" ht="12.75">
      <c r="A46" s="199"/>
    </row>
    <row r="47" ht="12.75">
      <c r="A47" s="199"/>
    </row>
    <row r="48" ht="12.75">
      <c r="A48" s="101"/>
    </row>
    <row r="49" ht="12.75">
      <c r="A49" s="208"/>
    </row>
    <row r="50" ht="12.75">
      <c r="A50" s="208"/>
    </row>
    <row r="51" ht="12.75">
      <c r="A51" s="101"/>
    </row>
  </sheetData>
  <sheetProtection/>
  <mergeCells count="2">
    <mergeCell ref="A46:A47"/>
    <mergeCell ref="A49:A50"/>
  </mergeCells>
  <printOptions horizontalCentered="1"/>
  <pageMargins left="0.5" right="0.25" top="1.3" bottom="0.5" header="0.7" footer="0.3"/>
  <pageSetup fitToHeight="1" fitToWidth="1" horizontalDpi="600" verticalDpi="600" orientation="landscape" scale="89" r:id="rId3"/>
  <headerFooter alignWithMargins="0">
    <oddHeader>&amp;L&amp;"Arial,Regular"&amp;8Built by: DL Duewer, NIST&amp;C&amp;"Arial,Bold"&amp;16STR_AlleleFreq &amp;"Arial,Regular"&amp;12&lt;24-Dec-09&gt;
STR Allele Frequency and Peak Height Ratio Analyzer&amp;R&amp;"Arial,Regular"&amp;8Paid for, in part, by: NIJ</oddHeader>
    <oddFooter>&amp;L&amp;"Arial,Regular"&amp;6&amp;F!&amp;A&amp;C&amp;"Arial,Regular"&amp;6&amp;D &amp;T&amp;R&amp;"Arial,Regular"&amp;6&amp;P / 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F1382"/>
  <sheetViews>
    <sheetView zoomScale="85" zoomScaleNormal="85" zoomScalePageLayoutView="0" workbookViewId="0" topLeftCell="A1">
      <selection activeCell="A1" sqref="A1"/>
    </sheetView>
  </sheetViews>
  <sheetFormatPr defaultColWidth="0.85546875" defaultRowHeight="12.75"/>
  <cols>
    <col min="1" max="1" width="0.85546875" style="92" customWidth="1"/>
    <col min="2" max="2" width="79.57421875" style="92" customWidth="1"/>
    <col min="3" max="4" width="0.85546875" style="92" customWidth="1"/>
    <col min="5" max="5" width="16.7109375" style="123" bestFit="1" customWidth="1"/>
    <col min="6" max="6" width="7.140625" style="123" bestFit="1" customWidth="1"/>
    <col min="7" max="7" width="11.57421875" style="123" bestFit="1" customWidth="1"/>
    <col min="8" max="10" width="0.85546875" style="123" customWidth="1"/>
    <col min="11" max="11" width="4.7109375" style="123" bestFit="1" customWidth="1"/>
    <col min="12" max="12" width="0.85546875" style="123" customWidth="1"/>
    <col min="13" max="13" width="4.140625" style="77" bestFit="1" customWidth="1"/>
    <col min="14" max="14" width="6.57421875" style="123" bestFit="1" customWidth="1"/>
    <col min="15" max="15" width="6.7109375" style="123" bestFit="1" customWidth="1"/>
    <col min="16" max="16" width="7.421875" style="123" bestFit="1" customWidth="1"/>
    <col min="17" max="17" width="7.57421875" style="123" bestFit="1" customWidth="1"/>
    <col min="18" max="18" width="6.00390625" style="123" bestFit="1" customWidth="1"/>
    <col min="19" max="19" width="6.140625" style="123" bestFit="1" customWidth="1"/>
    <col min="20" max="20" width="0.85546875" style="123" customWidth="1"/>
    <col min="21" max="21" width="3.140625" style="77" bestFit="1" customWidth="1"/>
    <col min="22" max="22" width="6.57421875" style="123" bestFit="1" customWidth="1"/>
    <col min="23" max="23" width="6.7109375" style="123" bestFit="1" customWidth="1"/>
    <col min="24" max="24" width="7.421875" style="123" bestFit="1" customWidth="1"/>
    <col min="25" max="25" width="7.57421875" style="123" bestFit="1" customWidth="1"/>
    <col min="26" max="26" width="6.00390625" style="123" bestFit="1" customWidth="1"/>
    <col min="27" max="27" width="6.140625" style="123" bestFit="1" customWidth="1"/>
    <col min="28" max="29" width="0.85546875" style="123" customWidth="1"/>
    <col min="30" max="30" width="9.57421875" style="123" bestFit="1" customWidth="1"/>
    <col min="31" max="32" width="4.7109375" style="123" bestFit="1" customWidth="1"/>
    <col min="33" max="216" width="0.85546875" style="123" customWidth="1"/>
    <col min="217" max="16384" width="0.85546875" style="123" customWidth="1"/>
  </cols>
  <sheetData>
    <row r="1" spans="1:32" ht="15">
      <c r="A1" s="94" t="s">
        <v>1997</v>
      </c>
      <c r="B1" s="94"/>
      <c r="C1" s="94"/>
      <c r="D1" s="172"/>
      <c r="E1" s="165" t="s">
        <v>6</v>
      </c>
      <c r="F1" s="166" t="s">
        <v>117</v>
      </c>
      <c r="G1" s="168" t="s">
        <v>118</v>
      </c>
      <c r="H1" s="77"/>
      <c r="I1" s="77"/>
      <c r="J1" s="77"/>
      <c r="K1" s="185" t="s">
        <v>1974</v>
      </c>
      <c r="M1" s="165" t="s">
        <v>1971</v>
      </c>
      <c r="N1" s="169" t="s">
        <v>1975</v>
      </c>
      <c r="O1" s="169" t="s">
        <v>1976</v>
      </c>
      <c r="P1" s="169" t="s">
        <v>1977</v>
      </c>
      <c r="Q1" s="169" t="s">
        <v>1978</v>
      </c>
      <c r="R1" s="169" t="s">
        <v>1985</v>
      </c>
      <c r="S1" s="170" t="s">
        <v>1986</v>
      </c>
      <c r="U1" s="165" t="s">
        <v>1971</v>
      </c>
      <c r="V1" s="169" t="s">
        <v>1975</v>
      </c>
      <c r="W1" s="169" t="s">
        <v>1976</v>
      </c>
      <c r="X1" s="169" t="s">
        <v>1977</v>
      </c>
      <c r="Y1" s="169" t="s">
        <v>1978</v>
      </c>
      <c r="Z1" s="169" t="s">
        <v>1985</v>
      </c>
      <c r="AA1" s="170" t="s">
        <v>1986</v>
      </c>
      <c r="AD1" s="123" t="s">
        <v>1667</v>
      </c>
      <c r="AE1" s="123">
        <v>0.583497828661666</v>
      </c>
      <c r="AF1" s="123">
        <v>0.602012297372834</v>
      </c>
    </row>
    <row r="2" spans="1:32" ht="12.75">
      <c r="A2" s="173" t="s">
        <v>1996</v>
      </c>
      <c r="B2" s="93"/>
      <c r="C2" s="173"/>
      <c r="D2" s="174"/>
      <c r="E2" s="123" t="s">
        <v>1928</v>
      </c>
      <c r="F2" s="92">
        <v>0.39</v>
      </c>
      <c r="G2" s="186">
        <v>0</v>
      </c>
      <c r="I2" s="175"/>
      <c r="J2" s="175"/>
      <c r="K2" s="175">
        <v>0</v>
      </c>
      <c r="L2" s="175"/>
      <c r="M2" s="193">
        <v>0</v>
      </c>
      <c r="N2" s="175">
        <v>0</v>
      </c>
      <c r="O2" s="123">
        <v>0</v>
      </c>
      <c r="P2" s="123">
        <v>0.5699007907937944</v>
      </c>
      <c r="Q2" s="123">
        <v>0.0003040556934367403</v>
      </c>
      <c r="R2" s="123">
        <v>0.6685540876242096</v>
      </c>
      <c r="S2" s="123">
        <v>0</v>
      </c>
      <c r="U2" s="77">
        <v>0</v>
      </c>
      <c r="V2" s="123">
        <v>0</v>
      </c>
      <c r="W2" s="123">
        <v>0</v>
      </c>
      <c r="X2" s="123">
        <v>0.5189043122231474</v>
      </c>
      <c r="Y2" s="123">
        <v>0.00028776113228384337</v>
      </c>
      <c r="Z2" s="123">
        <v>0.6502584184380124</v>
      </c>
      <c r="AA2" s="123">
        <v>0</v>
      </c>
      <c r="AD2" s="123" t="s">
        <v>1667</v>
      </c>
      <c r="AE2" s="123">
        <v>0.6557377049180327</v>
      </c>
      <c r="AF2" s="123">
        <v>0.6029143897996357</v>
      </c>
    </row>
    <row r="3" spans="1:32" ht="12.75">
      <c r="A3" s="93"/>
      <c r="C3" s="93"/>
      <c r="D3" s="93"/>
      <c r="E3" s="123" t="s">
        <v>1929</v>
      </c>
      <c r="F3" s="92">
        <v>1.09</v>
      </c>
      <c r="G3" s="186">
        <v>2</v>
      </c>
      <c r="K3" s="123">
        <v>0.05</v>
      </c>
      <c r="M3" s="77">
        <v>0</v>
      </c>
      <c r="N3" s="123">
        <v>0</v>
      </c>
      <c r="O3" s="123">
        <v>0</v>
      </c>
      <c r="P3" s="123">
        <v>0.5766795089833001</v>
      </c>
      <c r="Q3" s="123">
        <v>0.000420065038954945</v>
      </c>
      <c r="R3" s="123">
        <v>0.6685540876242096</v>
      </c>
      <c r="S3" s="123">
        <v>0.08743169398907104</v>
      </c>
      <c r="U3" s="77">
        <v>0</v>
      </c>
      <c r="V3" s="123">
        <v>0</v>
      </c>
      <c r="W3" s="123">
        <v>0</v>
      </c>
      <c r="X3" s="123">
        <v>0.5264024443360462</v>
      </c>
      <c r="Y3" s="123">
        <v>0.0003975534543564825</v>
      </c>
      <c r="Z3" s="123">
        <v>0.6502584184380124</v>
      </c>
      <c r="AA3" s="123">
        <v>0.09999999999999999</v>
      </c>
      <c r="AD3" s="123" t="s">
        <v>1667</v>
      </c>
      <c r="AE3" s="123">
        <v>0.6952919020715631</v>
      </c>
      <c r="AF3" s="123">
        <v>0.6514723678902783</v>
      </c>
    </row>
    <row r="4" spans="1:32" ht="12.75">
      <c r="A4" s="93"/>
      <c r="B4" s="93" t="s">
        <v>1984</v>
      </c>
      <c r="C4" s="93"/>
      <c r="D4" s="93"/>
      <c r="E4" s="123" t="s">
        <v>1930</v>
      </c>
      <c r="F4" s="92">
        <v>0.05</v>
      </c>
      <c r="G4" s="186">
        <v>0.05</v>
      </c>
      <c r="K4" s="123">
        <v>0.1</v>
      </c>
      <c r="M4" s="77">
        <v>0</v>
      </c>
      <c r="N4" s="123">
        <v>0.05</v>
      </c>
      <c r="O4" s="123">
        <v>0</v>
      </c>
      <c r="P4" s="123">
        <v>0.5834582271728058</v>
      </c>
      <c r="Q4" s="123">
        <v>0.0005764821238252344</v>
      </c>
      <c r="U4" s="77">
        <v>0</v>
      </c>
      <c r="V4" s="123">
        <v>0.05</v>
      </c>
      <c r="W4" s="123">
        <v>0</v>
      </c>
      <c r="X4" s="123">
        <v>0.5339005764489451</v>
      </c>
      <c r="Y4" s="123">
        <v>0.0005455880362518451</v>
      </c>
      <c r="AD4" s="123" t="s">
        <v>1667</v>
      </c>
      <c r="AE4" s="123">
        <v>0.7183279742765273</v>
      </c>
      <c r="AF4" s="123">
        <v>0.6853498260533436</v>
      </c>
    </row>
    <row r="5" spans="7:32" ht="12.75">
      <c r="G5" s="187"/>
      <c r="K5" s="123">
        <v>0.15000000000000002</v>
      </c>
      <c r="M5" s="77">
        <v>0</v>
      </c>
      <c r="N5" s="123">
        <v>0.05</v>
      </c>
      <c r="O5" s="123">
        <v>0</v>
      </c>
      <c r="P5" s="123">
        <v>0.5902369453623115</v>
      </c>
      <c r="Q5" s="123">
        <v>0.0007858887305716457</v>
      </c>
      <c r="R5" s="123">
        <v>0.9943929100693968</v>
      </c>
      <c r="S5" s="123">
        <v>0</v>
      </c>
      <c r="U5" s="77">
        <v>0</v>
      </c>
      <c r="V5" s="123">
        <v>0.05</v>
      </c>
      <c r="W5" s="123">
        <v>0</v>
      </c>
      <c r="X5" s="123">
        <v>0.5413987085618439</v>
      </c>
      <c r="Y5" s="123">
        <v>0.0007437723938080421</v>
      </c>
      <c r="Z5" s="123">
        <v>0.9883139989459345</v>
      </c>
      <c r="AA5" s="123">
        <v>0</v>
      </c>
      <c r="AD5" s="123" t="s">
        <v>1667</v>
      </c>
      <c r="AE5" s="123">
        <v>0.729512893982808</v>
      </c>
      <c r="AF5" s="123">
        <v>0.7138504804312163</v>
      </c>
    </row>
    <row r="6" spans="5:32" ht="12.75">
      <c r="E6" s="77" t="s">
        <v>1800</v>
      </c>
      <c r="F6" s="77" t="s">
        <v>322</v>
      </c>
      <c r="G6" s="186" t="s">
        <v>1675</v>
      </c>
      <c r="K6" s="123">
        <v>0.2</v>
      </c>
      <c r="M6" s="77">
        <v>0</v>
      </c>
      <c r="N6" s="123">
        <v>0.1</v>
      </c>
      <c r="O6" s="123">
        <v>0</v>
      </c>
      <c r="P6" s="123">
        <v>0.5970156635518172</v>
      </c>
      <c r="Q6" s="123">
        <v>0.0010642463928649726</v>
      </c>
      <c r="R6" s="123">
        <v>0.9943929100693968</v>
      </c>
      <c r="S6" s="123">
        <v>0.9234972677595629</v>
      </c>
      <c r="U6" s="77">
        <v>0</v>
      </c>
      <c r="V6" s="123">
        <v>0.1</v>
      </c>
      <c r="W6" s="123">
        <v>0</v>
      </c>
      <c r="X6" s="123">
        <v>0.5488968406747428</v>
      </c>
      <c r="Y6" s="123">
        <v>0.0010072126707390064</v>
      </c>
      <c r="Z6" s="123">
        <v>0.9883139989459345</v>
      </c>
      <c r="AA6" s="123">
        <v>0.8500000000000001</v>
      </c>
      <c r="AD6" s="123" t="s">
        <v>1667</v>
      </c>
      <c r="AE6" s="123">
        <v>0.7375745526838966</v>
      </c>
      <c r="AF6" s="123">
        <v>0.7215357458075905</v>
      </c>
    </row>
    <row r="7" spans="7:32" ht="12.75">
      <c r="G7" s="187"/>
      <c r="K7" s="123">
        <v>0.25</v>
      </c>
      <c r="M7" s="77">
        <v>0</v>
      </c>
      <c r="N7" s="123">
        <v>0.1</v>
      </c>
      <c r="O7" s="123">
        <v>0</v>
      </c>
      <c r="P7" s="123">
        <v>0.6037943817413229</v>
      </c>
      <c r="Q7" s="123">
        <v>0.0014316248291430795</v>
      </c>
      <c r="U7" s="77">
        <v>0</v>
      </c>
      <c r="V7" s="123">
        <v>0.1</v>
      </c>
      <c r="W7" s="123">
        <v>0</v>
      </c>
      <c r="X7" s="123">
        <v>0.5563949727876416</v>
      </c>
      <c r="Y7" s="123">
        <v>0.001354903034978313</v>
      </c>
      <c r="AD7" s="123" t="s">
        <v>1667</v>
      </c>
      <c r="AE7" s="123">
        <v>0.7582604988275421</v>
      </c>
      <c r="AF7" s="123">
        <v>0.7262895174708819</v>
      </c>
    </row>
    <row r="8" spans="5:32" ht="12.75">
      <c r="E8" s="123" t="s">
        <v>1980</v>
      </c>
      <c r="F8" s="176">
        <v>95</v>
      </c>
      <c r="G8" s="186" t="s">
        <v>121</v>
      </c>
      <c r="K8" s="123">
        <v>0.3</v>
      </c>
      <c r="M8" s="77">
        <v>0</v>
      </c>
      <c r="N8" s="123">
        <v>0.15000000000000002</v>
      </c>
      <c r="O8" s="123">
        <v>0</v>
      </c>
      <c r="P8" s="123">
        <v>0.6105730999308286</v>
      </c>
      <c r="Q8" s="123">
        <v>0.0019130316985306699</v>
      </c>
      <c r="R8" s="123">
        <v>0.7393039490480455</v>
      </c>
      <c r="S8" s="123">
        <v>0</v>
      </c>
      <c r="U8" s="77">
        <v>0</v>
      </c>
      <c r="V8" s="123">
        <v>0.15000000000000002</v>
      </c>
      <c r="W8" s="123">
        <v>0</v>
      </c>
      <c r="X8" s="123">
        <v>0.5638931049005405</v>
      </c>
      <c r="Y8" s="123">
        <v>0.0018105109673882806</v>
      </c>
      <c r="Z8" s="123">
        <v>0.7062859418207796</v>
      </c>
      <c r="AA8" s="123">
        <v>0</v>
      </c>
      <c r="AD8" s="123" t="s">
        <v>1667</v>
      </c>
      <c r="AE8" s="123">
        <v>0.762684124386252</v>
      </c>
      <c r="AF8" s="123">
        <v>0.7440944881889764</v>
      </c>
    </row>
    <row r="9" spans="11:32" ht="12.75">
      <c r="K9" s="123">
        <v>0.35</v>
      </c>
      <c r="M9" s="77">
        <v>0</v>
      </c>
      <c r="N9" s="123">
        <v>0.15000000000000002</v>
      </c>
      <c r="O9" s="123">
        <v>0</v>
      </c>
      <c r="P9" s="123">
        <v>0.6173518181203344</v>
      </c>
      <c r="Q9" s="123">
        <v>0.002539340971514025</v>
      </c>
      <c r="R9" s="123">
        <v>0.7393039490480455</v>
      </c>
      <c r="S9" s="123">
        <v>0.13278432525958847</v>
      </c>
      <c r="U9" s="77">
        <v>0</v>
      </c>
      <c r="V9" s="123">
        <v>0.15000000000000002</v>
      </c>
      <c r="W9" s="123">
        <v>0</v>
      </c>
      <c r="X9" s="123">
        <v>0.5713912370134393</v>
      </c>
      <c r="Y9" s="123">
        <v>0.0024032558803890863</v>
      </c>
      <c r="Z9" s="123">
        <v>0.7062859418207796</v>
      </c>
      <c r="AA9" s="123">
        <v>0.12566831870291964</v>
      </c>
      <c r="AD9" s="123" t="s">
        <v>1667</v>
      </c>
      <c r="AE9" s="123">
        <v>0.7644028103044497</v>
      </c>
      <c r="AF9" s="123">
        <v>0.7484276729559748</v>
      </c>
    </row>
    <row r="10" spans="11:32" ht="12.75">
      <c r="K10" s="123">
        <v>0.39999999999999997</v>
      </c>
      <c r="M10" s="77">
        <v>0</v>
      </c>
      <c r="N10" s="123">
        <v>0.2</v>
      </c>
      <c r="O10" s="123">
        <v>0</v>
      </c>
      <c r="P10" s="123">
        <v>0.6241305363098401</v>
      </c>
      <c r="Q10" s="123">
        <v>0.003348310948572742</v>
      </c>
      <c r="U10" s="77">
        <v>0</v>
      </c>
      <c r="V10" s="123">
        <v>0.2</v>
      </c>
      <c r="W10" s="123">
        <v>0</v>
      </c>
      <c r="X10" s="123">
        <v>0.5788893691263381</v>
      </c>
      <c r="Y10" s="123">
        <v>0.003168872580247006</v>
      </c>
      <c r="AD10" s="123" t="s">
        <v>1667</v>
      </c>
      <c r="AE10" s="123">
        <v>0.7660550458715596</v>
      </c>
      <c r="AF10" s="123">
        <v>0.7493120528343423</v>
      </c>
    </row>
    <row r="11" spans="5:32" ht="12.75">
      <c r="E11" s="165" t="s">
        <v>6</v>
      </c>
      <c r="F11" s="166" t="s">
        <v>1931</v>
      </c>
      <c r="G11" s="170" t="s">
        <v>1675</v>
      </c>
      <c r="K11" s="123">
        <v>0.44999999999999996</v>
      </c>
      <c r="M11" s="77">
        <v>0</v>
      </c>
      <c r="N11" s="123">
        <v>0.2</v>
      </c>
      <c r="O11" s="123">
        <v>0</v>
      </c>
      <c r="P11" s="123">
        <v>0.6309092544993458</v>
      </c>
      <c r="Q11" s="123">
        <v>0.004385675101944114</v>
      </c>
      <c r="R11" s="123">
        <v>1.0648120151110985</v>
      </c>
      <c r="S11" s="123">
        <v>0</v>
      </c>
      <c r="U11" s="77">
        <v>0</v>
      </c>
      <c r="V11" s="123">
        <v>0.2</v>
      </c>
      <c r="W11" s="123">
        <v>0</v>
      </c>
      <c r="X11" s="123">
        <v>0.586387501239237</v>
      </c>
      <c r="Y11" s="123">
        <v>0.0041506436498518</v>
      </c>
      <c r="Z11" s="123">
        <v>1.0663396296896002</v>
      </c>
      <c r="AA11" s="123">
        <v>0</v>
      </c>
      <c r="AD11" s="123" t="s">
        <v>1667</v>
      </c>
      <c r="AE11" s="123">
        <v>0.7750488417527212</v>
      </c>
      <c r="AF11" s="123">
        <v>0.7517879680269247</v>
      </c>
    </row>
    <row r="12" spans="5:32" ht="12.75">
      <c r="E12" s="123" t="s">
        <v>1932</v>
      </c>
      <c r="F12" s="77">
        <v>1382</v>
      </c>
      <c r="G12" s="77">
        <v>80</v>
      </c>
      <c r="K12" s="123">
        <v>0.49999999999999994</v>
      </c>
      <c r="M12" s="77">
        <v>1</v>
      </c>
      <c r="N12" s="123">
        <v>0.25</v>
      </c>
      <c r="O12" s="123">
        <v>0</v>
      </c>
      <c r="P12" s="123">
        <v>0.6376879726888515</v>
      </c>
      <c r="Q12" s="123">
        <v>0.005706279458798872</v>
      </c>
      <c r="R12" s="123">
        <v>1.0648120151110985</v>
      </c>
      <c r="S12" s="123">
        <v>0.13278432525958847</v>
      </c>
      <c r="U12" s="77">
        <v>0</v>
      </c>
      <c r="V12" s="123">
        <v>0.25</v>
      </c>
      <c r="W12" s="123">
        <v>0</v>
      </c>
      <c r="X12" s="123">
        <v>0.5938856333521358</v>
      </c>
      <c r="Y12" s="123">
        <v>0.005400475878717993</v>
      </c>
      <c r="Z12" s="123">
        <v>1.0663396296896002</v>
      </c>
      <c r="AA12" s="123">
        <v>0.12566831870291964</v>
      </c>
      <c r="AD12" s="123" t="s">
        <v>1667</v>
      </c>
      <c r="AE12" s="123">
        <v>0.7816650469711695</v>
      </c>
      <c r="AF12" s="123">
        <v>0.757114493712773</v>
      </c>
    </row>
    <row r="13" spans="5:32" ht="12.75">
      <c r="E13" s="123" t="s">
        <v>114</v>
      </c>
      <c r="F13" s="92">
        <v>0.902057982079572</v>
      </c>
      <c r="G13" s="92">
        <v>0.8863127857551899</v>
      </c>
      <c r="K13" s="123">
        <v>0.5499999999999999</v>
      </c>
      <c r="M13" s="77">
        <v>0</v>
      </c>
      <c r="N13" s="123">
        <v>0.25</v>
      </c>
      <c r="O13" s="123">
        <v>0</v>
      </c>
      <c r="P13" s="123">
        <v>0.6444666908783572</v>
      </c>
      <c r="Q13" s="123">
        <v>0.0073752293102761065</v>
      </c>
      <c r="U13" s="77">
        <v>0</v>
      </c>
      <c r="V13" s="123">
        <v>0.25</v>
      </c>
      <c r="W13" s="123">
        <v>0</v>
      </c>
      <c r="X13" s="123">
        <v>0.6013837654650347</v>
      </c>
      <c r="Y13" s="123">
        <v>0.0069799855190660265</v>
      </c>
      <c r="AD13" s="123" t="s">
        <v>1667</v>
      </c>
      <c r="AE13" s="123">
        <v>0.801926298157454</v>
      </c>
      <c r="AF13" s="123">
        <v>0.7753876938469234</v>
      </c>
    </row>
    <row r="14" spans="5:32" ht="12.75">
      <c r="E14" s="123" t="s">
        <v>1933</v>
      </c>
      <c r="F14" s="92">
        <v>0.0830392978214444</v>
      </c>
      <c r="G14" s="92">
        <v>0.09185211838301062</v>
      </c>
      <c r="K14" s="123">
        <v>0.6</v>
      </c>
      <c r="M14" s="77">
        <v>8</v>
      </c>
      <c r="N14" s="123">
        <v>0.3</v>
      </c>
      <c r="O14" s="123">
        <v>0</v>
      </c>
      <c r="P14" s="123">
        <v>0.6512454090678629</v>
      </c>
      <c r="Q14" s="123">
        <v>0.009468995894033945</v>
      </c>
      <c r="U14" s="77">
        <v>0</v>
      </c>
      <c r="V14" s="123">
        <v>0.3</v>
      </c>
      <c r="W14" s="123">
        <v>0</v>
      </c>
      <c r="X14" s="123">
        <v>0.6088818975779335</v>
      </c>
      <c r="Y14" s="123">
        <v>0.008961545660466821</v>
      </c>
      <c r="AD14" s="123" t="s">
        <v>1667</v>
      </c>
      <c r="AE14" s="123">
        <v>0.8133030990173847</v>
      </c>
      <c r="AF14" s="123">
        <v>0.7861486486486486</v>
      </c>
    </row>
    <row r="15" spans="5:32" ht="12.75">
      <c r="E15" s="123" t="s">
        <v>1982</v>
      </c>
      <c r="F15" s="92">
        <v>0.32583882244518714</v>
      </c>
      <c r="G15" s="92">
        <v>0.33805558050792217</v>
      </c>
      <c r="K15" s="123">
        <v>0.65</v>
      </c>
      <c r="M15" s="77">
        <v>13</v>
      </c>
      <c r="N15" s="123">
        <v>0.3</v>
      </c>
      <c r="O15" s="123">
        <v>0</v>
      </c>
      <c r="P15" s="123">
        <v>0.6580241272573686</v>
      </c>
      <c r="Q15" s="123">
        <v>0.012076420810127105</v>
      </c>
      <c r="U15" s="77">
        <v>2</v>
      </c>
      <c r="V15" s="123">
        <v>0.3</v>
      </c>
      <c r="W15" s="123">
        <v>0</v>
      </c>
      <c r="X15" s="123">
        <v>0.6163800296908324</v>
      </c>
      <c r="Y15" s="123">
        <v>0.011429236818357186</v>
      </c>
      <c r="AD15" s="123" t="s">
        <v>1667</v>
      </c>
      <c r="AE15" s="123">
        <v>0.813826891671203</v>
      </c>
      <c r="AF15" s="123">
        <v>0.7875688434303698</v>
      </c>
    </row>
    <row r="16" spans="5:32" ht="12.75">
      <c r="E16" s="123" t="s">
        <v>1983</v>
      </c>
      <c r="F16" s="92">
        <v>0.32550806606305294</v>
      </c>
      <c r="G16" s="92">
        <v>0.3600536878688205</v>
      </c>
      <c r="K16" s="123">
        <v>0.7000000000000001</v>
      </c>
      <c r="M16" s="77">
        <v>32</v>
      </c>
      <c r="N16" s="123">
        <v>0.35</v>
      </c>
      <c r="O16" s="123">
        <v>0</v>
      </c>
      <c r="P16" s="123">
        <v>0.6648028454468743</v>
      </c>
      <c r="Q16" s="123">
        <v>0.0152995429389046</v>
      </c>
      <c r="U16" s="77">
        <v>2</v>
      </c>
      <c r="V16" s="123">
        <v>0.35</v>
      </c>
      <c r="W16" s="123">
        <v>0</v>
      </c>
      <c r="X16" s="123">
        <v>0.6238781618037312</v>
      </c>
      <c r="Y16" s="123">
        <v>0.014479629536818415</v>
      </c>
      <c r="AD16" s="123" t="s">
        <v>1667</v>
      </c>
      <c r="AE16" s="123">
        <v>0.8139711465451784</v>
      </c>
      <c r="AF16" s="123">
        <v>0.8041462084015275</v>
      </c>
    </row>
    <row r="17" spans="2:32" ht="12.75">
      <c r="B17" s="97"/>
      <c r="K17" s="123">
        <v>0.7500000000000001</v>
      </c>
      <c r="M17" s="77">
        <v>68</v>
      </c>
      <c r="N17" s="123">
        <v>0.35</v>
      </c>
      <c r="O17" s="123">
        <v>0</v>
      </c>
      <c r="P17" s="123">
        <v>0.67158156363638</v>
      </c>
      <c r="Q17" s="123">
        <v>0.019254160384616185</v>
      </c>
      <c r="U17" s="77">
        <v>6</v>
      </c>
      <c r="V17" s="123">
        <v>0.35</v>
      </c>
      <c r="W17" s="123">
        <v>0</v>
      </c>
      <c r="X17" s="123">
        <v>0.6313762939166301</v>
      </c>
      <c r="Y17" s="123">
        <v>0.01822231621722473</v>
      </c>
      <c r="AD17" s="123" t="s">
        <v>1667</v>
      </c>
      <c r="AE17" s="123">
        <v>0.8141969250899574</v>
      </c>
      <c r="AF17" s="123">
        <v>0.8045640725570509</v>
      </c>
    </row>
    <row r="18" spans="2:32" ht="12.75">
      <c r="B18" s="97"/>
      <c r="K18" s="123">
        <v>0.8000000000000002</v>
      </c>
      <c r="M18" s="77">
        <v>106</v>
      </c>
      <c r="N18" s="123">
        <v>0.39999999999999997</v>
      </c>
      <c r="O18" s="123">
        <v>0</v>
      </c>
      <c r="P18" s="123">
        <v>0.6783602818258857</v>
      </c>
      <c r="Q18" s="123">
        <v>0.024070029509798502</v>
      </c>
      <c r="U18" s="77">
        <v>5</v>
      </c>
      <c r="V18" s="123">
        <v>0.39999999999999997</v>
      </c>
      <c r="W18" s="123">
        <v>0</v>
      </c>
      <c r="X18" s="123">
        <v>0.6388744260295289</v>
      </c>
      <c r="Y18" s="123">
        <v>0.02278009948623487</v>
      </c>
      <c r="AD18" s="123" t="s">
        <v>1667</v>
      </c>
      <c r="AE18" s="123">
        <v>0.8248704663212435</v>
      </c>
      <c r="AF18" s="123">
        <v>0.8089171974522293</v>
      </c>
    </row>
    <row r="19" spans="2:32" ht="12.75">
      <c r="B19" s="97"/>
      <c r="E19" s="177" t="s">
        <v>1800</v>
      </c>
      <c r="F19" s="169" t="s">
        <v>1932</v>
      </c>
      <c r="G19" s="170" t="s">
        <v>114</v>
      </c>
      <c r="K19" s="123">
        <v>0.8500000000000002</v>
      </c>
      <c r="M19" s="77">
        <v>191</v>
      </c>
      <c r="N19" s="123">
        <v>0.39999999999999997</v>
      </c>
      <c r="O19" s="123">
        <v>0</v>
      </c>
      <c r="P19" s="123">
        <v>0.6851390000153914</v>
      </c>
      <c r="Q19" s="123">
        <v>0.029890595653450144</v>
      </c>
      <c r="U19" s="77">
        <v>14</v>
      </c>
      <c r="V19" s="123">
        <v>0.39999999999999997</v>
      </c>
      <c r="W19" s="123">
        <v>0</v>
      </c>
      <c r="X19" s="123">
        <v>0.6463725581424278</v>
      </c>
      <c r="Y19" s="123">
        <v>0.028288737344971962</v>
      </c>
      <c r="AD19" s="123" t="s">
        <v>1667</v>
      </c>
      <c r="AE19" s="123">
        <v>0.8307051472775959</v>
      </c>
      <c r="AF19" s="123">
        <v>0.8158971361776739</v>
      </c>
    </row>
    <row r="20" spans="2:32" ht="12.75">
      <c r="B20" s="97"/>
      <c r="E20" s="77" t="s">
        <v>1683</v>
      </c>
      <c r="F20" s="77">
        <v>78</v>
      </c>
      <c r="G20" s="113">
        <v>0.873503275838962</v>
      </c>
      <c r="K20" s="123">
        <v>0.9000000000000002</v>
      </c>
      <c r="M20" s="77">
        <v>259</v>
      </c>
      <c r="N20" s="123">
        <v>0.44999999999999996</v>
      </c>
      <c r="O20" s="123">
        <v>0</v>
      </c>
      <c r="P20" s="123">
        <v>0.6919177182048971</v>
      </c>
      <c r="Q20" s="123">
        <v>0.03687214694654143</v>
      </c>
      <c r="U20" s="77">
        <v>14</v>
      </c>
      <c r="V20" s="123">
        <v>0.44999999999999996</v>
      </c>
      <c r="W20" s="123">
        <v>0</v>
      </c>
      <c r="X20" s="123">
        <v>0.6538706902553266</v>
      </c>
      <c r="Y20" s="123">
        <v>0.034896142332162684</v>
      </c>
      <c r="AD20" s="123" t="s">
        <v>1667</v>
      </c>
      <c r="AE20" s="123">
        <v>0.8355924792304329</v>
      </c>
      <c r="AF20" s="123">
        <v>0.8161333934204597</v>
      </c>
    </row>
    <row r="21" spans="2:32" ht="12.75">
      <c r="B21" s="97"/>
      <c r="E21" s="77" t="s">
        <v>1673</v>
      </c>
      <c r="F21" s="77">
        <v>88</v>
      </c>
      <c r="G21" s="113">
        <v>0.8737137896129821</v>
      </c>
      <c r="K21" s="123">
        <v>0.9500000000000003</v>
      </c>
      <c r="M21" s="77">
        <v>366</v>
      </c>
      <c r="N21" s="123">
        <v>0.44999999999999996</v>
      </c>
      <c r="O21" s="123">
        <v>0.00273224043715847</v>
      </c>
      <c r="P21" s="123">
        <v>0.6986964363944028</v>
      </c>
      <c r="Q21" s="123">
        <v>0.045182285085211465</v>
      </c>
      <c r="U21" s="77">
        <v>20</v>
      </c>
      <c r="V21" s="123">
        <v>0.44999999999999996</v>
      </c>
      <c r="W21" s="123">
        <v>0</v>
      </c>
      <c r="X21" s="123">
        <v>0.6613688223682255</v>
      </c>
      <c r="Y21" s="123">
        <v>0.042760934249687965</v>
      </c>
      <c r="AD21" s="123" t="s">
        <v>1667</v>
      </c>
      <c r="AE21" s="123">
        <v>0.835865610956559</v>
      </c>
      <c r="AF21" s="123">
        <v>0.8233695652173914</v>
      </c>
    </row>
    <row r="22" spans="2:32" ht="12.75">
      <c r="B22" s="97"/>
      <c r="E22" s="77" t="s">
        <v>1672</v>
      </c>
      <c r="F22" s="77">
        <v>74</v>
      </c>
      <c r="G22" s="113">
        <v>0.8781249546819321</v>
      </c>
      <c r="K22" s="123">
        <v>1.0000000000000002</v>
      </c>
      <c r="M22" s="77">
        <v>338</v>
      </c>
      <c r="N22" s="123">
        <v>0.49999999999999994</v>
      </c>
      <c r="O22" s="123">
        <v>0.00273224043715847</v>
      </c>
      <c r="P22" s="123">
        <v>0.7054751545839085</v>
      </c>
      <c r="Q22" s="123">
        <v>0.05499761625495908</v>
      </c>
      <c r="U22" s="77">
        <v>17</v>
      </c>
      <c r="V22" s="123">
        <v>0.49999999999999994</v>
      </c>
      <c r="W22" s="123">
        <v>0</v>
      </c>
      <c r="X22" s="123">
        <v>0.6688669544811243</v>
      </c>
      <c r="Y22" s="123">
        <v>0.05205025483179071</v>
      </c>
      <c r="AD22" s="123" t="s">
        <v>1667</v>
      </c>
      <c r="AE22" s="123">
        <v>0.8403830806065443</v>
      </c>
      <c r="AF22" s="123">
        <v>0.8239469947941316</v>
      </c>
    </row>
    <row r="23" spans="2:32" ht="12.75">
      <c r="B23" s="97"/>
      <c r="E23" s="77" t="s">
        <v>1669</v>
      </c>
      <c r="F23" s="77">
        <v>86</v>
      </c>
      <c r="G23" s="113">
        <v>0.8834068098531671</v>
      </c>
      <c r="K23" s="123">
        <v>1.0500000000000003</v>
      </c>
      <c r="M23" s="77">
        <v>0</v>
      </c>
      <c r="N23" s="123">
        <v>0.49999999999999994</v>
      </c>
      <c r="O23" s="123">
        <v>0</v>
      </c>
      <c r="P23" s="123">
        <v>0.7122538727734142</v>
      </c>
      <c r="Q23" s="123">
        <v>0.06650058268341318</v>
      </c>
      <c r="U23" s="77">
        <v>0</v>
      </c>
      <c r="V23" s="123">
        <v>0.49999999999999994</v>
      </c>
      <c r="W23" s="123">
        <v>0</v>
      </c>
      <c r="X23" s="123">
        <v>0.6763650865940232</v>
      </c>
      <c r="Y23" s="123">
        <v>0.06293676909719008</v>
      </c>
      <c r="AD23" s="123" t="s">
        <v>1667</v>
      </c>
      <c r="AE23" s="123">
        <v>0.8440860215053764</v>
      </c>
      <c r="AF23" s="123">
        <v>0.8243594504270331</v>
      </c>
    </row>
    <row r="24" spans="2:32" ht="12.75">
      <c r="B24" s="97"/>
      <c r="E24" s="77" t="s">
        <v>1681</v>
      </c>
      <c r="F24" s="77">
        <v>92</v>
      </c>
      <c r="G24" s="113">
        <v>0.8850281372579973</v>
      </c>
      <c r="K24" s="123">
        <v>1.1000000000000003</v>
      </c>
      <c r="M24" s="77">
        <v>0</v>
      </c>
      <c r="N24" s="123">
        <v>0.5499999999999999</v>
      </c>
      <c r="O24" s="123">
        <v>0</v>
      </c>
      <c r="P24" s="123">
        <v>0.7190325909629199</v>
      </c>
      <c r="Q24" s="123">
        <v>0.07987538127161847</v>
      </c>
      <c r="U24" s="77">
        <v>0</v>
      </c>
      <c r="V24" s="123">
        <v>0.5499999999999999</v>
      </c>
      <c r="W24" s="123">
        <v>0</v>
      </c>
      <c r="X24" s="123">
        <v>0.683863218706922</v>
      </c>
      <c r="Y24" s="123">
        <v>0.07559480270382275</v>
      </c>
      <c r="AD24" s="123" t="s">
        <v>1667</v>
      </c>
      <c r="AE24" s="123">
        <v>0.8521669768678543</v>
      </c>
      <c r="AF24" s="123">
        <v>0.8244298656669791</v>
      </c>
    </row>
    <row r="25" spans="2:32" ht="12.75">
      <c r="B25" s="97"/>
      <c r="E25" s="77" t="s">
        <v>1675</v>
      </c>
      <c r="F25" s="77">
        <v>80</v>
      </c>
      <c r="G25" s="113">
        <v>0.8863127857551899</v>
      </c>
      <c r="K25" s="123">
        <v>1.1500000000000004</v>
      </c>
      <c r="M25" s="77">
        <v>0</v>
      </c>
      <c r="N25" s="123">
        <v>0.5499999999999999</v>
      </c>
      <c r="O25" s="123">
        <v>0.02185792349726776</v>
      </c>
      <c r="P25" s="123">
        <v>0.7258113091524256</v>
      </c>
      <c r="Q25" s="123">
        <v>0.09530295068557013</v>
      </c>
      <c r="U25" s="77">
        <v>0</v>
      </c>
      <c r="V25" s="123">
        <v>0.5499999999999999</v>
      </c>
      <c r="W25" s="123">
        <v>0</v>
      </c>
      <c r="X25" s="123">
        <v>0.6913613508198209</v>
      </c>
      <c r="Y25" s="123">
        <v>0.09019559768571285</v>
      </c>
      <c r="AD25" s="123" t="s">
        <v>1667</v>
      </c>
      <c r="AE25" s="123">
        <v>0.8601583113456465</v>
      </c>
      <c r="AF25" s="123">
        <v>0.8286282306163022</v>
      </c>
    </row>
    <row r="26" spans="2:32" ht="12.75">
      <c r="B26" s="97"/>
      <c r="E26" s="77" t="s">
        <v>1679</v>
      </c>
      <c r="F26" s="77">
        <v>77</v>
      </c>
      <c r="G26" s="113">
        <v>0.8919616519174042</v>
      </c>
      <c r="K26" s="123">
        <v>1.2000000000000004</v>
      </c>
      <c r="M26" s="77">
        <v>0</v>
      </c>
      <c r="N26" s="123">
        <v>0.6</v>
      </c>
      <c r="O26" s="123">
        <v>0.02185792349726776</v>
      </c>
      <c r="P26" s="123">
        <v>0.7325900273419313</v>
      </c>
      <c r="Q26" s="123">
        <v>0.1129550518591274</v>
      </c>
      <c r="U26" s="77">
        <v>0</v>
      </c>
      <c r="V26" s="123">
        <v>0.6</v>
      </c>
      <c r="W26" s="123">
        <v>0</v>
      </c>
      <c r="X26" s="123">
        <v>0.6988594829327197</v>
      </c>
      <c r="Y26" s="123">
        <v>0.10690171018594975</v>
      </c>
      <c r="AD26" s="123" t="s">
        <v>1667</v>
      </c>
      <c r="AE26" s="123">
        <v>0.8657831325301205</v>
      </c>
      <c r="AF26" s="123">
        <v>0.8301520543513426</v>
      </c>
    </row>
    <row r="27" spans="2:32" ht="12.75">
      <c r="B27" s="97"/>
      <c r="E27" s="123" t="s">
        <v>1676</v>
      </c>
      <c r="F27" s="77">
        <v>88</v>
      </c>
      <c r="G27" s="92">
        <v>0.8964527447206839</v>
      </c>
      <c r="K27" s="123">
        <v>1.2500000000000004</v>
      </c>
      <c r="M27" s="77">
        <v>0</v>
      </c>
      <c r="N27" s="123">
        <v>0.6</v>
      </c>
      <c r="O27" s="123">
        <v>0.035519125683060114</v>
      </c>
      <c r="P27" s="123">
        <v>0.739368745531437</v>
      </c>
      <c r="Q27" s="123">
        <v>0.13298751804669862</v>
      </c>
      <c r="U27" s="77">
        <v>0</v>
      </c>
      <c r="V27" s="123">
        <v>0.6</v>
      </c>
      <c r="W27" s="123">
        <v>0.09999999999999999</v>
      </c>
      <c r="X27" s="123">
        <v>0.7063576150456186</v>
      </c>
      <c r="Y27" s="123">
        <v>0.1258606222438573</v>
      </c>
      <c r="AD27" s="123" t="s">
        <v>1667</v>
      </c>
      <c r="AE27" s="123">
        <v>0.8755952380952381</v>
      </c>
      <c r="AF27" s="123">
        <v>0.8321364452423698</v>
      </c>
    </row>
    <row r="28" spans="5:32" ht="12.75">
      <c r="E28" s="77" t="s">
        <v>1670</v>
      </c>
      <c r="F28" s="77">
        <v>75</v>
      </c>
      <c r="G28" s="113">
        <v>0.9016018306636155</v>
      </c>
      <c r="K28" s="123">
        <v>1.3000000000000005</v>
      </c>
      <c r="M28" s="77">
        <v>0</v>
      </c>
      <c r="N28" s="123">
        <v>0.65</v>
      </c>
      <c r="O28" s="123">
        <v>0.035519125683060114</v>
      </c>
      <c r="P28" s="123">
        <v>0.7461474637209428</v>
      </c>
      <c r="Q28" s="123">
        <v>0.15553280758522298</v>
      </c>
      <c r="U28" s="77">
        <v>0</v>
      </c>
      <c r="V28" s="123">
        <v>0.65</v>
      </c>
      <c r="W28" s="123">
        <v>0.09999999999999999</v>
      </c>
      <c r="X28" s="123">
        <v>0.7138557471585174</v>
      </c>
      <c r="Y28" s="123">
        <v>0.14719769365976418</v>
      </c>
      <c r="AD28" s="123" t="s">
        <v>1667</v>
      </c>
      <c r="AE28" s="123">
        <v>0.8770780856423174</v>
      </c>
      <c r="AF28" s="123">
        <v>0.8348561759729273</v>
      </c>
    </row>
    <row r="29" spans="5:32" ht="12.75">
      <c r="E29" s="77" t="s">
        <v>1680</v>
      </c>
      <c r="F29" s="77">
        <v>88</v>
      </c>
      <c r="G29" s="113">
        <v>0.903816920921088</v>
      </c>
      <c r="K29" s="123">
        <v>1.3500000000000005</v>
      </c>
      <c r="M29" s="77">
        <v>0</v>
      </c>
      <c r="N29" s="123">
        <v>0.65</v>
      </c>
      <c r="O29" s="123">
        <v>0.08743169398907104</v>
      </c>
      <c r="P29" s="123">
        <v>0.7529261819104485</v>
      </c>
      <c r="Q29" s="123">
        <v>0.18069205281781497</v>
      </c>
      <c r="U29" s="77">
        <v>0</v>
      </c>
      <c r="V29" s="123">
        <v>0.65</v>
      </c>
      <c r="W29" s="123">
        <v>0.09999999999999999</v>
      </c>
      <c r="X29" s="123">
        <v>0.7213538792714163</v>
      </c>
      <c r="Y29" s="123">
        <v>0.17100863702249305</v>
      </c>
      <c r="AD29" s="123" t="s">
        <v>1667</v>
      </c>
      <c r="AE29" s="123">
        <v>0.8813143697891123</v>
      </c>
      <c r="AF29" s="123">
        <v>0.8478794251664914</v>
      </c>
    </row>
    <row r="30" spans="5:32" ht="12.75">
      <c r="E30" s="77" t="s">
        <v>1677</v>
      </c>
      <c r="F30" s="77">
        <v>71</v>
      </c>
      <c r="G30" s="113">
        <v>0.9052977027660571</v>
      </c>
      <c r="K30" s="123">
        <v>1.4000000000000006</v>
      </c>
      <c r="M30" s="77">
        <v>0</v>
      </c>
      <c r="N30" s="123">
        <v>0.7000000000000001</v>
      </c>
      <c r="O30" s="123">
        <v>0.08743169398907104</v>
      </c>
      <c r="P30" s="123">
        <v>0.7597049000999542</v>
      </c>
      <c r="Q30" s="123">
        <v>0.20852685890637448</v>
      </c>
      <c r="U30" s="77">
        <v>0</v>
      </c>
      <c r="V30" s="123">
        <v>0.7000000000000001</v>
      </c>
      <c r="W30" s="123">
        <v>0.09999999999999999</v>
      </c>
      <c r="X30" s="123">
        <v>0.7288520113843151</v>
      </c>
      <c r="Y30" s="123">
        <v>0.19735175602944396</v>
      </c>
      <c r="AD30" s="123" t="s">
        <v>1667</v>
      </c>
      <c r="AE30" s="123">
        <v>0.8823326432022084</v>
      </c>
      <c r="AF30" s="123">
        <v>0.8513109857285098</v>
      </c>
    </row>
    <row r="31" spans="5:32" ht="12.75">
      <c r="E31" s="77" t="s">
        <v>1668</v>
      </c>
      <c r="F31" s="77">
        <v>78</v>
      </c>
      <c r="G31" s="113">
        <v>0.9089732206627472</v>
      </c>
      <c r="K31" s="123">
        <v>1.4500000000000006</v>
      </c>
      <c r="M31" s="77">
        <v>0</v>
      </c>
      <c r="N31" s="123">
        <v>0.7000000000000001</v>
      </c>
      <c r="O31" s="123">
        <v>0.18579234972677594</v>
      </c>
      <c r="P31" s="123">
        <v>0.7664836182894599</v>
      </c>
      <c r="Q31" s="123">
        <v>0.23905116262351403</v>
      </c>
      <c r="U31" s="77">
        <v>0</v>
      </c>
      <c r="V31" s="123">
        <v>0.7000000000000001</v>
      </c>
      <c r="W31" s="123">
        <v>0.3</v>
      </c>
      <c r="X31" s="123">
        <v>0.736350143497214</v>
      </c>
      <c r="Y31" s="123">
        <v>0.22624024057165965</v>
      </c>
      <c r="AD31" s="123" t="s">
        <v>1667</v>
      </c>
      <c r="AE31" s="123">
        <v>0.8826720396776193</v>
      </c>
      <c r="AF31" s="123">
        <v>0.855301914580265</v>
      </c>
    </row>
    <row r="32" spans="5:32" ht="12.75">
      <c r="E32" s="77" t="s">
        <v>1682</v>
      </c>
      <c r="F32" s="77">
        <v>67</v>
      </c>
      <c r="G32" s="113">
        <v>0.9128296826106392</v>
      </c>
      <c r="K32" s="123">
        <v>1.5000000000000007</v>
      </c>
      <c r="M32" s="77">
        <v>0</v>
      </c>
      <c r="N32" s="123">
        <v>0.7500000000000001</v>
      </c>
      <c r="O32" s="123">
        <v>0.18579234972677594</v>
      </c>
      <c r="P32" s="123">
        <v>0.7732623364789656</v>
      </c>
      <c r="Q32" s="123">
        <v>0.2722235093646612</v>
      </c>
      <c r="U32" s="77">
        <v>0</v>
      </c>
      <c r="V32" s="123">
        <v>0.7500000000000001</v>
      </c>
      <c r="W32" s="123">
        <v>0.3</v>
      </c>
      <c r="X32" s="123">
        <v>0.7438482756101128</v>
      </c>
      <c r="Y32" s="123">
        <v>0.25763485762634974</v>
      </c>
      <c r="AD32" s="123" t="s">
        <v>1667</v>
      </c>
      <c r="AE32" s="123">
        <v>0.8841115216661068</v>
      </c>
      <c r="AF32" s="123">
        <v>0.8627112797516385</v>
      </c>
    </row>
    <row r="33" spans="5:32" ht="12.75">
      <c r="E33" s="77" t="s">
        <v>1671</v>
      </c>
      <c r="F33" s="77">
        <v>83</v>
      </c>
      <c r="G33" s="113">
        <v>0.9170061099796334</v>
      </c>
      <c r="K33" s="123">
        <v>1.5500000000000007</v>
      </c>
      <c r="M33" s="77">
        <v>0</v>
      </c>
      <c r="N33" s="123">
        <v>0.7500000000000001</v>
      </c>
      <c r="O33" s="123">
        <v>0.28961748633879786</v>
      </c>
      <c r="P33" s="123">
        <v>0.7800410546684713</v>
      </c>
      <c r="Q33" s="123">
        <v>0.30794014211911974</v>
      </c>
      <c r="U33" s="77">
        <v>0</v>
      </c>
      <c r="V33" s="123">
        <v>0.7500000000000001</v>
      </c>
      <c r="W33" s="123">
        <v>0.25</v>
      </c>
      <c r="X33" s="123">
        <v>0.7513464077230116</v>
      </c>
      <c r="Y33" s="123">
        <v>0.2914374105949146</v>
      </c>
      <c r="AD33" s="123" t="s">
        <v>1667</v>
      </c>
      <c r="AE33" s="123">
        <v>0.8845611064069997</v>
      </c>
      <c r="AF33" s="123">
        <v>0.8662242403073699</v>
      </c>
    </row>
    <row r="34" spans="5:32" ht="12.75">
      <c r="E34" s="77" t="s">
        <v>1667</v>
      </c>
      <c r="F34" s="77">
        <v>98</v>
      </c>
      <c r="G34" s="113">
        <v>0.9179394633244533</v>
      </c>
      <c r="K34" s="123">
        <v>1.6000000000000008</v>
      </c>
      <c r="M34" s="77">
        <v>0</v>
      </c>
      <c r="N34" s="123">
        <v>0.8000000000000002</v>
      </c>
      <c r="O34" s="123">
        <v>0.28961748633879786</v>
      </c>
      <c r="P34" s="123">
        <v>0.786819772857977</v>
      </c>
      <c r="Q34" s="123">
        <v>0.34602931472898324</v>
      </c>
      <c r="U34" s="77">
        <v>0</v>
      </c>
      <c r="V34" s="123">
        <v>0.8000000000000002</v>
      </c>
      <c r="W34" s="123">
        <v>0.25</v>
      </c>
      <c r="X34" s="123">
        <v>0.7588445398359105</v>
      </c>
      <c r="Y34" s="123">
        <v>0.3274853573183637</v>
      </c>
      <c r="AD34" s="123" t="s">
        <v>1667</v>
      </c>
      <c r="AE34" s="123">
        <v>0.888816644993498</v>
      </c>
      <c r="AF34" s="123">
        <v>0.8683035714285714</v>
      </c>
    </row>
    <row r="35" spans="5:32" ht="12.75">
      <c r="E35" s="77" t="s">
        <v>1674</v>
      </c>
      <c r="F35" s="77">
        <v>81</v>
      </c>
      <c r="G35" s="113">
        <v>0.9205360513401284</v>
      </c>
      <c r="K35" s="123">
        <v>1.6500000000000008</v>
      </c>
      <c r="M35" s="77">
        <v>0</v>
      </c>
      <c r="N35" s="123">
        <v>0.8000000000000002</v>
      </c>
      <c r="O35" s="123">
        <v>0.5218579234972678</v>
      </c>
      <c r="P35" s="123">
        <v>0.7935984910474827</v>
      </c>
      <c r="Q35" s="123">
        <v>0.3862472397372018</v>
      </c>
      <c r="U35" s="77">
        <v>0</v>
      </c>
      <c r="V35" s="123">
        <v>0.8000000000000002</v>
      </c>
      <c r="W35" s="123">
        <v>0.7000000000000001</v>
      </c>
      <c r="X35" s="123">
        <v>0.7663426719488093</v>
      </c>
      <c r="Y35" s="123">
        <v>0.3655479750830906</v>
      </c>
      <c r="AD35" s="123" t="s">
        <v>1667</v>
      </c>
      <c r="AE35" s="123">
        <v>0.8948159278737791</v>
      </c>
      <c r="AF35" s="123">
        <v>0.8686206896551724</v>
      </c>
    </row>
    <row r="36" spans="5:32" ht="12.75">
      <c r="E36" s="123" t="s">
        <v>1678</v>
      </c>
      <c r="F36" s="77">
        <v>78</v>
      </c>
      <c r="G36" s="92">
        <v>0.9210164669063312</v>
      </c>
      <c r="K36" s="123">
        <v>1.7000000000000008</v>
      </c>
      <c r="M36" s="77">
        <v>0</v>
      </c>
      <c r="N36" s="123">
        <v>0.8500000000000002</v>
      </c>
      <c r="O36" s="123">
        <v>0.5218579234972678</v>
      </c>
      <c r="P36" s="123">
        <v>0.8003772092369884</v>
      </c>
      <c r="Q36" s="123">
        <v>0.42827605568571386</v>
      </c>
      <c r="U36" s="77">
        <v>0</v>
      </c>
      <c r="V36" s="123">
        <v>0.8500000000000002</v>
      </c>
      <c r="W36" s="123">
        <v>0.7000000000000001</v>
      </c>
      <c r="X36" s="123">
        <v>0.7738408040617082</v>
      </c>
      <c r="Y36" s="123">
        <v>0.40532443685294495</v>
      </c>
      <c r="AD36" s="123" t="s">
        <v>1667</v>
      </c>
      <c r="AE36" s="123">
        <v>0.9032258064516129</v>
      </c>
      <c r="AF36" s="123">
        <v>0.8747282608695652</v>
      </c>
    </row>
    <row r="37" spans="6:32" ht="12.75">
      <c r="F37" s="77"/>
      <c r="G37" s="92"/>
      <c r="K37" s="123">
        <v>1.7500000000000009</v>
      </c>
      <c r="M37" s="77">
        <v>0</v>
      </c>
      <c r="N37" s="123">
        <v>0.8500000000000002</v>
      </c>
      <c r="O37" s="123">
        <v>0.7076502732240437</v>
      </c>
      <c r="P37" s="123">
        <v>0.8071559274264941</v>
      </c>
      <c r="Q37" s="123">
        <v>0.4717241483369516</v>
      </c>
      <c r="U37" s="77">
        <v>0</v>
      </c>
      <c r="V37" s="123">
        <v>0.8500000000000002</v>
      </c>
      <c r="W37" s="123">
        <v>0.7000000000000001</v>
      </c>
      <c r="X37" s="123">
        <v>0.781338936174607</v>
      </c>
      <c r="Y37" s="123">
        <v>0.4464441152762489</v>
      </c>
      <c r="AD37" s="123" t="s">
        <v>1667</v>
      </c>
      <c r="AE37" s="123">
        <v>0.9046217760083088</v>
      </c>
      <c r="AF37" s="123">
        <v>0.8801607599561564</v>
      </c>
    </row>
    <row r="38" spans="6:32" ht="12.75">
      <c r="F38" s="77"/>
      <c r="G38" s="92"/>
      <c r="K38" s="123">
        <v>1.800000000000001</v>
      </c>
      <c r="M38" s="77">
        <v>0</v>
      </c>
      <c r="N38" s="123">
        <v>0.9000000000000002</v>
      </c>
      <c r="O38" s="123">
        <v>0.7076502732240437</v>
      </c>
      <c r="P38" s="123">
        <v>0.8139346456159998</v>
      </c>
      <c r="Q38" s="123">
        <v>0.5161290849709002</v>
      </c>
      <c r="U38" s="77">
        <v>0</v>
      </c>
      <c r="V38" s="123">
        <v>0.9000000000000002</v>
      </c>
      <c r="W38" s="123">
        <v>0.7000000000000001</v>
      </c>
      <c r="X38" s="123">
        <v>0.7888370682875059</v>
      </c>
      <c r="Y38" s="123">
        <v>0.48846935973178757</v>
      </c>
      <c r="AD38" s="123" t="s">
        <v>1667</v>
      </c>
      <c r="AE38" s="123">
        <v>0.9074496056091148</v>
      </c>
      <c r="AF38" s="123">
        <v>0.8809368900455433</v>
      </c>
    </row>
    <row r="39" spans="2:32" ht="12.75">
      <c r="B39" s="101"/>
      <c r="F39" s="77"/>
      <c r="G39" s="92"/>
      <c r="K39" s="123">
        <v>1.850000000000001</v>
      </c>
      <c r="M39" s="77">
        <v>0</v>
      </c>
      <c r="N39" s="123">
        <v>0.9000000000000002</v>
      </c>
      <c r="O39" s="123">
        <v>1</v>
      </c>
      <c r="P39" s="123">
        <v>0.8207133638055055</v>
      </c>
      <c r="Q39" s="123">
        <v>0.5609633224119465</v>
      </c>
      <c r="U39" s="77">
        <v>0</v>
      </c>
      <c r="V39" s="123">
        <v>0.9000000000000002</v>
      </c>
      <c r="W39" s="123">
        <v>1</v>
      </c>
      <c r="X39" s="123">
        <v>0.7963352004004047</v>
      </c>
      <c r="Y39" s="123">
        <v>0.5309008984584334</v>
      </c>
      <c r="AD39" s="123" t="s">
        <v>1667</v>
      </c>
      <c r="AE39" s="123">
        <v>0.9089316987740805</v>
      </c>
      <c r="AF39" s="123">
        <v>0.8827983040581466</v>
      </c>
    </row>
    <row r="40" spans="6:32" ht="12.75">
      <c r="F40" s="77"/>
      <c r="G40" s="92"/>
      <c r="K40" s="123">
        <v>1.900000000000001</v>
      </c>
      <c r="M40" s="77">
        <v>0</v>
      </c>
      <c r="N40" s="123">
        <v>0.9500000000000003</v>
      </c>
      <c r="O40" s="123">
        <v>1</v>
      </c>
      <c r="P40" s="123">
        <v>0.8274920819950112</v>
      </c>
      <c r="Q40" s="123">
        <v>0.6056427313379372</v>
      </c>
      <c r="U40" s="77">
        <v>0</v>
      </c>
      <c r="V40" s="123">
        <v>0.9500000000000003</v>
      </c>
      <c r="W40" s="123">
        <v>1</v>
      </c>
      <c r="X40" s="123">
        <v>0.8038333325133036</v>
      </c>
      <c r="Y40" s="123">
        <v>0.573185906040411</v>
      </c>
      <c r="AD40" s="123" t="s">
        <v>1667</v>
      </c>
      <c r="AE40" s="123">
        <v>0.9091462178057189</v>
      </c>
      <c r="AF40" s="123">
        <v>0.884270870655679</v>
      </c>
    </row>
    <row r="41" spans="2:32" ht="12.75">
      <c r="B41" s="199"/>
      <c r="F41" s="77"/>
      <c r="G41" s="92"/>
      <c r="K41" s="123">
        <v>1.950000000000001</v>
      </c>
      <c r="M41" s="77">
        <v>0</v>
      </c>
      <c r="N41" s="123">
        <v>0.9500000000000003</v>
      </c>
      <c r="O41" s="123">
        <v>0.9234972677595629</v>
      </c>
      <c r="P41" s="123">
        <v>0.8342708001845169</v>
      </c>
      <c r="Q41" s="123">
        <v>0.6495378470375642</v>
      </c>
      <c r="U41" s="77">
        <v>0</v>
      </c>
      <c r="V41" s="123">
        <v>0.9500000000000003</v>
      </c>
      <c r="W41" s="123">
        <v>0.8500000000000001</v>
      </c>
      <c r="X41" s="123">
        <v>0.8113314646262024</v>
      </c>
      <c r="Y41" s="123">
        <v>0.6147286512285814</v>
      </c>
      <c r="AD41" s="123" t="s">
        <v>1667</v>
      </c>
      <c r="AE41" s="123">
        <v>0.9091995221027479</v>
      </c>
      <c r="AF41" s="123">
        <v>0.8883547008547008</v>
      </c>
    </row>
    <row r="42" spans="2:32" ht="12.75">
      <c r="B42" s="199"/>
      <c r="F42" s="77"/>
      <c r="G42" s="92"/>
      <c r="K42" s="123">
        <v>2.000000000000001</v>
      </c>
      <c r="M42" s="77">
        <v>0</v>
      </c>
      <c r="N42" s="123">
        <v>1.0000000000000002</v>
      </c>
      <c r="O42" s="123">
        <v>0.9234972677595629</v>
      </c>
      <c r="P42" s="123">
        <v>0.8410495183740226</v>
      </c>
      <c r="Q42" s="123">
        <v>0.6919876169548947</v>
      </c>
      <c r="U42" s="77">
        <v>0</v>
      </c>
      <c r="V42" s="123">
        <v>1.0000000000000002</v>
      </c>
      <c r="W42" s="123">
        <v>0.8500000000000001</v>
      </c>
      <c r="X42" s="123">
        <v>0.8188295967391013</v>
      </c>
      <c r="Y42" s="123">
        <v>0.6549035077442715</v>
      </c>
      <c r="AD42" s="123" t="s">
        <v>1667</v>
      </c>
      <c r="AE42" s="123">
        <v>0.9099009900990099</v>
      </c>
      <c r="AF42" s="123">
        <v>0.8974763406940063</v>
      </c>
    </row>
    <row r="43" spans="2:32" ht="12.75">
      <c r="B43" s="113"/>
      <c r="F43" s="77"/>
      <c r="G43" s="92"/>
      <c r="K43" s="123">
        <v>2.0500000000000007</v>
      </c>
      <c r="M43" s="77">
        <v>0</v>
      </c>
      <c r="N43" s="123">
        <v>1.0000000000000002</v>
      </c>
      <c r="O43" s="123">
        <v>0</v>
      </c>
      <c r="P43" s="123">
        <v>0.8478282365635283</v>
      </c>
      <c r="Q43" s="123">
        <v>0.7323152760882605</v>
      </c>
      <c r="U43" s="77">
        <v>0</v>
      </c>
      <c r="V43" s="123">
        <v>1.0000000000000002</v>
      </c>
      <c r="W43" s="123">
        <v>0</v>
      </c>
      <c r="X43" s="123">
        <v>0.8263277288520001</v>
      </c>
      <c r="Y43" s="123">
        <v>0.6930699789042295</v>
      </c>
      <c r="AD43" s="123" t="s">
        <v>1667</v>
      </c>
      <c r="AE43" s="123">
        <v>0.9103025936599424</v>
      </c>
      <c r="AF43" s="123">
        <v>0.8976949794758446</v>
      </c>
    </row>
    <row r="44" spans="2:32" ht="12.75">
      <c r="B44" s="128"/>
      <c r="F44" s="77"/>
      <c r="G44" s="92"/>
      <c r="N44" s="123">
        <v>1.0500000000000003</v>
      </c>
      <c r="O44" s="123">
        <v>0</v>
      </c>
      <c r="P44" s="123">
        <v>0.854606954753034</v>
      </c>
      <c r="Q44" s="123">
        <v>0.7698458512439583</v>
      </c>
      <c r="V44" s="123">
        <v>1.0500000000000003</v>
      </c>
      <c r="W44" s="123">
        <v>0</v>
      </c>
      <c r="X44" s="123">
        <v>0.833825860964899</v>
      </c>
      <c r="Y44" s="123">
        <v>0.7285892638089028</v>
      </c>
      <c r="AD44" s="123" t="s">
        <v>1667</v>
      </c>
      <c r="AE44" s="123">
        <v>0.9115419569827325</v>
      </c>
      <c r="AF44" s="123">
        <v>0.9052783803326103</v>
      </c>
    </row>
    <row r="45" spans="2:32" ht="12.75">
      <c r="B45" s="199"/>
      <c r="F45" s="77"/>
      <c r="G45" s="92"/>
      <c r="N45" s="123">
        <v>1.0500000000000003</v>
      </c>
      <c r="O45" s="123">
        <v>0</v>
      </c>
      <c r="P45" s="123">
        <v>0.8613856729425398</v>
      </c>
      <c r="Q45" s="123">
        <v>0.8039246829873782</v>
      </c>
      <c r="V45" s="123">
        <v>1.0500000000000003</v>
      </c>
      <c r="W45" s="123">
        <v>0</v>
      </c>
      <c r="X45" s="123">
        <v>0.8413239930777978</v>
      </c>
      <c r="Y45" s="123">
        <v>0.7608417866890163</v>
      </c>
      <c r="AD45" s="123" t="s">
        <v>1667</v>
      </c>
      <c r="AE45" s="123">
        <v>0.9116997792494481</v>
      </c>
      <c r="AF45" s="123">
        <v>0.9056603773584906</v>
      </c>
    </row>
    <row r="46" spans="2:32" ht="12.75">
      <c r="B46" s="199"/>
      <c r="F46" s="77"/>
      <c r="G46" s="92"/>
      <c r="N46" s="123">
        <v>1.1000000000000003</v>
      </c>
      <c r="O46" s="123">
        <v>0</v>
      </c>
      <c r="P46" s="123">
        <v>0.8681643911320455</v>
      </c>
      <c r="Q46" s="123">
        <v>0.8339362679949044</v>
      </c>
      <c r="V46" s="123">
        <v>1.1000000000000003</v>
      </c>
      <c r="W46" s="123">
        <v>0</v>
      </c>
      <c r="X46" s="123">
        <v>0.8488221251906967</v>
      </c>
      <c r="Y46" s="123">
        <v>0.7892450294824145</v>
      </c>
      <c r="AD46" s="123" t="s">
        <v>1667</v>
      </c>
      <c r="AE46" s="123">
        <v>0.9140918021075192</v>
      </c>
      <c r="AF46" s="123">
        <v>0.913810316139767</v>
      </c>
    </row>
    <row r="47" spans="2:32" ht="12.75">
      <c r="B47" s="101"/>
      <c r="F47" s="77"/>
      <c r="G47" s="92"/>
      <c r="N47" s="123">
        <v>1.1000000000000003</v>
      </c>
      <c r="O47" s="123">
        <v>0</v>
      </c>
      <c r="P47" s="123">
        <v>0.8749431093215512</v>
      </c>
      <c r="Q47" s="123">
        <v>0.8593226712569282</v>
      </c>
      <c r="V47" s="123">
        <v>1.1000000000000003</v>
      </c>
      <c r="W47" s="123">
        <v>0</v>
      </c>
      <c r="X47" s="123">
        <v>0.8563202573035955</v>
      </c>
      <c r="Y47" s="123">
        <v>0.8132709573140021</v>
      </c>
      <c r="AD47" s="123" t="s">
        <v>1667</v>
      </c>
      <c r="AE47" s="123">
        <v>0.91495246326707</v>
      </c>
      <c r="AF47" s="123">
        <v>0.915041782729805</v>
      </c>
    </row>
    <row r="48" spans="6:32" ht="12.75">
      <c r="F48" s="77"/>
      <c r="G48" s="92"/>
      <c r="N48" s="123">
        <v>1.1500000000000004</v>
      </c>
      <c r="O48" s="123">
        <v>0</v>
      </c>
      <c r="P48" s="123">
        <v>0.8817218275110569</v>
      </c>
      <c r="Q48" s="123">
        <v>0.8796007422528898</v>
      </c>
      <c r="V48" s="123">
        <v>1.1500000000000004</v>
      </c>
      <c r="W48" s="123">
        <v>0</v>
      </c>
      <c r="X48" s="123">
        <v>0.8638183894164944</v>
      </c>
      <c r="Y48" s="123">
        <v>0.8324623120437046</v>
      </c>
      <c r="AD48" s="123" t="s">
        <v>1667</v>
      </c>
      <c r="AE48" s="123">
        <v>0.9154870940882598</v>
      </c>
      <c r="AF48" s="123">
        <v>0.9163039839303649</v>
      </c>
    </row>
    <row r="49" spans="6:32" ht="12.75">
      <c r="F49" s="77"/>
      <c r="G49" s="192"/>
      <c r="N49" s="123">
        <v>1.1500000000000004</v>
      </c>
      <c r="O49" s="123">
        <v>0</v>
      </c>
      <c r="P49" s="123">
        <v>0.8885005457005626</v>
      </c>
      <c r="Q49" s="123">
        <v>0.8943773945463336</v>
      </c>
      <c r="V49" s="123">
        <v>1.1500000000000004</v>
      </c>
      <c r="W49" s="123">
        <v>0</v>
      </c>
      <c r="X49" s="123">
        <v>0.8713165215293932</v>
      </c>
      <c r="Y49" s="123">
        <v>0.8464470730171445</v>
      </c>
      <c r="AD49" s="123" t="s">
        <v>1667</v>
      </c>
      <c r="AE49" s="123">
        <v>0.9174161896974653</v>
      </c>
      <c r="AF49" s="123">
        <v>0.917183706501214</v>
      </c>
    </row>
    <row r="50" spans="6:32" ht="12.75">
      <c r="F50" s="77"/>
      <c r="G50" s="192"/>
      <c r="N50" s="123">
        <v>1.2000000000000004</v>
      </c>
      <c r="O50" s="123">
        <v>0</v>
      </c>
      <c r="P50" s="123">
        <v>0.8952792638900683</v>
      </c>
      <c r="Q50" s="123">
        <v>0.9033622743481978</v>
      </c>
      <c r="V50" s="123">
        <v>1.2000000000000004</v>
      </c>
      <c r="W50" s="123">
        <v>0</v>
      </c>
      <c r="X50" s="123">
        <v>0.878814653642292</v>
      </c>
      <c r="Y50" s="123">
        <v>0.8549504467115986</v>
      </c>
      <c r="AD50" s="123" t="s">
        <v>1667</v>
      </c>
      <c r="AE50" s="123">
        <v>0.9184627369514412</v>
      </c>
      <c r="AF50" s="123">
        <v>0.9194156456173421</v>
      </c>
    </row>
    <row r="51" spans="6:32" ht="12.75">
      <c r="F51" s="77"/>
      <c r="G51" s="192"/>
      <c r="N51" s="123">
        <v>1.2000000000000004</v>
      </c>
      <c r="O51" s="123">
        <v>0</v>
      </c>
      <c r="P51" s="123">
        <v>0.902057982079574</v>
      </c>
      <c r="Q51" s="123">
        <v>0.9063772478557621</v>
      </c>
      <c r="V51" s="123">
        <v>1.2000000000000004</v>
      </c>
      <c r="W51" s="123">
        <v>0</v>
      </c>
      <c r="X51" s="123">
        <v>0.8863127857551909</v>
      </c>
      <c r="Y51" s="123">
        <v>0.8578038456416973</v>
      </c>
      <c r="AD51" s="123" t="s">
        <v>1667</v>
      </c>
      <c r="AE51" s="123">
        <v>0.9185132237312366</v>
      </c>
      <c r="AF51" s="123">
        <v>0.9196253539533871</v>
      </c>
    </row>
    <row r="52" spans="6:32" ht="12.75">
      <c r="F52" s="77"/>
      <c r="G52" s="92"/>
      <c r="N52" s="123">
        <v>1.2500000000000004</v>
      </c>
      <c r="O52" s="123">
        <v>0</v>
      </c>
      <c r="P52" s="123">
        <v>0.9088367002690797</v>
      </c>
      <c r="Q52" s="123">
        <v>0.9033622743481939</v>
      </c>
      <c r="V52" s="123">
        <v>1.2500000000000004</v>
      </c>
      <c r="W52" s="123">
        <v>0</v>
      </c>
      <c r="X52" s="123">
        <v>0.8938109178680897</v>
      </c>
      <c r="Y52" s="123">
        <v>0.8549504467115971</v>
      </c>
      <c r="AD52" s="123" t="s">
        <v>1667</v>
      </c>
      <c r="AE52" s="123">
        <v>0.9248373345299529</v>
      </c>
      <c r="AF52" s="123">
        <v>0.92</v>
      </c>
    </row>
    <row r="53" spans="6:32" ht="12.75">
      <c r="F53" s="77"/>
      <c r="G53" s="92"/>
      <c r="N53" s="123">
        <v>1.2500000000000004</v>
      </c>
      <c r="O53" s="123">
        <v>0</v>
      </c>
      <c r="P53" s="123">
        <v>0.9156154184585854</v>
      </c>
      <c r="Q53" s="123">
        <v>0.8943773945463261</v>
      </c>
      <c r="V53" s="123">
        <v>1.2500000000000004</v>
      </c>
      <c r="W53" s="123">
        <v>0</v>
      </c>
      <c r="X53" s="123">
        <v>0.9013090499809886</v>
      </c>
      <c r="Y53" s="123">
        <v>0.8464470730171415</v>
      </c>
      <c r="AD53" s="123" t="s">
        <v>1667</v>
      </c>
      <c r="AE53" s="123">
        <v>0.9266777133388566</v>
      </c>
      <c r="AF53" s="123">
        <v>0.9213091922005571</v>
      </c>
    </row>
    <row r="54" spans="6:32" ht="12.75">
      <c r="F54" s="77"/>
      <c r="G54" s="92"/>
      <c r="N54" s="123">
        <v>1.3000000000000005</v>
      </c>
      <c r="O54" s="123">
        <v>0</v>
      </c>
      <c r="P54" s="123">
        <v>0.9223941366480911</v>
      </c>
      <c r="Q54" s="123">
        <v>0.8796007422528791</v>
      </c>
      <c r="V54" s="123">
        <v>1.3000000000000005</v>
      </c>
      <c r="W54" s="123">
        <v>0</v>
      </c>
      <c r="X54" s="123">
        <v>0.9088071820938874</v>
      </c>
      <c r="Y54" s="123">
        <v>0.8324623120437004</v>
      </c>
      <c r="AD54" s="123" t="s">
        <v>1667</v>
      </c>
      <c r="AE54" s="123">
        <v>0.927357689039932</v>
      </c>
      <c r="AF54" s="123">
        <v>0.9219645973572675</v>
      </c>
    </row>
    <row r="55" spans="6:32" ht="12.75">
      <c r="F55" s="77"/>
      <c r="G55" s="92"/>
      <c r="N55" s="123">
        <v>1.3000000000000005</v>
      </c>
      <c r="O55" s="123">
        <v>0</v>
      </c>
      <c r="P55" s="123">
        <v>0.9291728548375968</v>
      </c>
      <c r="Q55" s="123">
        <v>0.8593226712569147</v>
      </c>
      <c r="V55" s="123">
        <v>1.3000000000000005</v>
      </c>
      <c r="W55" s="123">
        <v>0</v>
      </c>
      <c r="X55" s="123">
        <v>0.9163053142067863</v>
      </c>
      <c r="Y55" s="123">
        <v>0.8132709573139963</v>
      </c>
      <c r="AD55" s="123" t="s">
        <v>1667</v>
      </c>
      <c r="AE55" s="123">
        <v>0.9281738669493772</v>
      </c>
      <c r="AF55" s="123">
        <v>0.9226804123711341</v>
      </c>
    </row>
    <row r="56" spans="6:32" ht="12.75">
      <c r="F56" s="77"/>
      <c r="G56" s="92"/>
      <c r="N56" s="123">
        <v>1.3500000000000005</v>
      </c>
      <c r="O56" s="123">
        <v>0</v>
      </c>
      <c r="P56" s="123">
        <v>0.9359515730271025</v>
      </c>
      <c r="Q56" s="123">
        <v>0.8339362679948881</v>
      </c>
      <c r="V56" s="123">
        <v>1.3500000000000005</v>
      </c>
      <c r="W56" s="123">
        <v>0</v>
      </c>
      <c r="X56" s="123">
        <v>0.9238034463196851</v>
      </c>
      <c r="Y56" s="123">
        <v>0.7892450294824075</v>
      </c>
      <c r="AD56" s="123" t="s">
        <v>1667</v>
      </c>
      <c r="AE56" s="123">
        <v>0.928380187416332</v>
      </c>
      <c r="AF56" s="123">
        <v>0.9230155564419625</v>
      </c>
    </row>
    <row r="57" spans="6:32" ht="12.75">
      <c r="F57" s="77"/>
      <c r="G57" s="92"/>
      <c r="N57" s="123">
        <v>1.3500000000000005</v>
      </c>
      <c r="O57" s="123">
        <v>0</v>
      </c>
      <c r="P57" s="123">
        <v>0.9427302912166082</v>
      </c>
      <c r="Q57" s="123">
        <v>0.803924682987359</v>
      </c>
      <c r="V57" s="123">
        <v>1.3500000000000005</v>
      </c>
      <c r="W57" s="123">
        <v>0</v>
      </c>
      <c r="X57" s="123">
        <v>0.931301578432584</v>
      </c>
      <c r="Y57" s="123">
        <v>0.7608417866890081</v>
      </c>
      <c r="AD57" s="123" t="s">
        <v>1667</v>
      </c>
      <c r="AE57" s="123">
        <v>0.932247746437918</v>
      </c>
      <c r="AF57" s="123">
        <v>0.9245098039215687</v>
      </c>
    </row>
    <row r="58" spans="6:32" ht="12.75">
      <c r="F58" s="77"/>
      <c r="G58" s="92"/>
      <c r="N58" s="123">
        <v>1.4000000000000006</v>
      </c>
      <c r="O58" s="123">
        <v>0</v>
      </c>
      <c r="P58" s="123">
        <v>0.9495090094061139</v>
      </c>
      <c r="Q58" s="123">
        <v>0.7698458512439371</v>
      </c>
      <c r="V58" s="123">
        <v>1.4000000000000006</v>
      </c>
      <c r="W58" s="123">
        <v>0</v>
      </c>
      <c r="X58" s="123">
        <v>0.9387997105454828</v>
      </c>
      <c r="Y58" s="123">
        <v>0.7285892638088937</v>
      </c>
      <c r="AD58" s="123" t="s">
        <v>1667</v>
      </c>
      <c r="AE58" s="123">
        <v>0.9361123697326688</v>
      </c>
      <c r="AF58" s="123">
        <v>0.9291023441966838</v>
      </c>
    </row>
    <row r="59" spans="6:32" ht="12.75">
      <c r="F59" s="77"/>
      <c r="G59" s="92"/>
      <c r="N59" s="123">
        <v>1.4000000000000006</v>
      </c>
      <c r="O59" s="123">
        <v>0</v>
      </c>
      <c r="P59" s="123">
        <v>0.9562877275956196</v>
      </c>
      <c r="Q59" s="123">
        <v>0.7323152760882375</v>
      </c>
      <c r="V59" s="123">
        <v>1.4000000000000006</v>
      </c>
      <c r="W59" s="123">
        <v>0</v>
      </c>
      <c r="X59" s="123">
        <v>0.9462978426583817</v>
      </c>
      <c r="Y59" s="123">
        <v>0.6930699789042196</v>
      </c>
      <c r="AD59" s="123" t="s">
        <v>1667</v>
      </c>
      <c r="AE59" s="123">
        <v>0.9381638846737481</v>
      </c>
      <c r="AF59" s="123">
        <v>0.9362745098039216</v>
      </c>
    </row>
    <row r="60" spans="7:32" ht="12.75">
      <c r="G60" s="92"/>
      <c r="N60" s="123">
        <v>1.4500000000000006</v>
      </c>
      <c r="O60" s="123">
        <v>0</v>
      </c>
      <c r="P60" s="123">
        <v>0.9630664457851253</v>
      </c>
      <c r="Q60" s="123">
        <v>0.6919876169548703</v>
      </c>
      <c r="V60" s="123">
        <v>1.4500000000000006</v>
      </c>
      <c r="W60" s="123">
        <v>0</v>
      </c>
      <c r="X60" s="123">
        <v>0.9537959747712805</v>
      </c>
      <c r="Y60" s="123">
        <v>0.6549035077442612</v>
      </c>
      <c r="AD60" s="123" t="s">
        <v>1667</v>
      </c>
      <c r="AE60" s="123">
        <v>0.9391876027236441</v>
      </c>
      <c r="AF60" s="123">
        <v>0.9368819080860966</v>
      </c>
    </row>
    <row r="61" spans="7:32" ht="12.75">
      <c r="G61" s="92"/>
      <c r="N61" s="123">
        <v>1.4500000000000006</v>
      </c>
      <c r="O61" s="123">
        <v>0</v>
      </c>
      <c r="P61" s="123">
        <v>0.969845163974631</v>
      </c>
      <c r="Q61" s="123">
        <v>0.6495378470375387</v>
      </c>
      <c r="V61" s="123">
        <v>1.4500000000000006</v>
      </c>
      <c r="W61" s="123">
        <v>0</v>
      </c>
      <c r="X61" s="123">
        <v>0.9612941068841794</v>
      </c>
      <c r="Y61" s="123">
        <v>0.6147286512285703</v>
      </c>
      <c r="AD61" s="123" t="s">
        <v>1667</v>
      </c>
      <c r="AE61" s="123">
        <v>0.9436033308099925</v>
      </c>
      <c r="AF61" s="123">
        <v>0.9423135004530353</v>
      </c>
    </row>
    <row r="62" spans="14:32" ht="12.75">
      <c r="N62" s="123">
        <v>1.5000000000000007</v>
      </c>
      <c r="O62" s="123">
        <v>0</v>
      </c>
      <c r="P62" s="123">
        <v>0.9766238821641368</v>
      </c>
      <c r="Q62" s="123">
        <v>0.6056427313379111</v>
      </c>
      <c r="V62" s="123">
        <v>1.5000000000000007</v>
      </c>
      <c r="W62" s="123">
        <v>0</v>
      </c>
      <c r="X62" s="123">
        <v>0.9687922389970782</v>
      </c>
      <c r="Y62" s="123">
        <v>0.5731859060403997</v>
      </c>
      <c r="AD62" s="123" t="s">
        <v>1667</v>
      </c>
      <c r="AE62" s="123">
        <v>0.9436581382689168</v>
      </c>
      <c r="AF62" s="123">
        <v>0.9476890003582945</v>
      </c>
    </row>
    <row r="63" spans="14:32" ht="12.75">
      <c r="N63" s="123">
        <v>1.5000000000000007</v>
      </c>
      <c r="O63" s="123">
        <v>0</v>
      </c>
      <c r="P63" s="123">
        <v>0.9834026003536425</v>
      </c>
      <c r="Q63" s="123">
        <v>0.5609633224119199</v>
      </c>
      <c r="V63" s="123">
        <v>1.5000000000000007</v>
      </c>
      <c r="W63" s="123">
        <v>0</v>
      </c>
      <c r="X63" s="123">
        <v>0.9762903711099771</v>
      </c>
      <c r="Y63" s="123">
        <v>0.530900898458422</v>
      </c>
      <c r="AD63" s="123" t="s">
        <v>1667</v>
      </c>
      <c r="AE63" s="123">
        <v>0.9448024656766602</v>
      </c>
      <c r="AF63" s="123">
        <v>0.9485924112607099</v>
      </c>
    </row>
    <row r="64" spans="14:32" ht="12.75">
      <c r="N64" s="123">
        <v>1.5500000000000007</v>
      </c>
      <c r="O64" s="123">
        <v>0</v>
      </c>
      <c r="P64" s="123">
        <v>0.9901813185431482</v>
      </c>
      <c r="Q64" s="123">
        <v>0.5161290849708737</v>
      </c>
      <c r="V64" s="123">
        <v>1.5500000000000007</v>
      </c>
      <c r="W64" s="123">
        <v>0</v>
      </c>
      <c r="X64" s="123">
        <v>0.9837885032228759</v>
      </c>
      <c r="Y64" s="123">
        <v>0.48846935973177624</v>
      </c>
      <c r="AD64" s="123" t="s">
        <v>1667</v>
      </c>
      <c r="AE64" s="123">
        <v>0.946577243293247</v>
      </c>
      <c r="AF64" s="123">
        <v>0.9503742722484059</v>
      </c>
    </row>
    <row r="65" spans="14:32" ht="12.75">
      <c r="N65" s="123">
        <v>1.5500000000000007</v>
      </c>
      <c r="O65" s="123">
        <v>0</v>
      </c>
      <c r="P65" s="123">
        <v>0.9969600367326539</v>
      </c>
      <c r="Q65" s="123">
        <v>0.4717241483369256</v>
      </c>
      <c r="V65" s="123">
        <v>1.5500000000000007</v>
      </c>
      <c r="W65" s="123">
        <v>0</v>
      </c>
      <c r="X65" s="123">
        <v>0.9912866353357748</v>
      </c>
      <c r="Y65" s="123">
        <v>0.44644411527623784</v>
      </c>
      <c r="AD65" s="123" t="s">
        <v>1667</v>
      </c>
      <c r="AE65" s="123">
        <v>0.9475160256410257</v>
      </c>
      <c r="AF65" s="123">
        <v>0.9506545820745217</v>
      </c>
    </row>
    <row r="66" spans="14:32" ht="12.75">
      <c r="N66" s="123">
        <v>1.6000000000000008</v>
      </c>
      <c r="O66" s="123">
        <v>0</v>
      </c>
      <c r="P66" s="123">
        <v>1.0037387549221595</v>
      </c>
      <c r="Q66" s="123">
        <v>0.4282760556856894</v>
      </c>
      <c r="V66" s="123">
        <v>1.6000000000000008</v>
      </c>
      <c r="W66" s="123">
        <v>0</v>
      </c>
      <c r="X66" s="123">
        <v>0.9987847674486736</v>
      </c>
      <c r="Y66" s="123">
        <v>0.4053244368529341</v>
      </c>
      <c r="AD66" s="123" t="s">
        <v>1667</v>
      </c>
      <c r="AE66" s="123">
        <v>0.9483870967741935</v>
      </c>
      <c r="AF66" s="123">
        <v>0.9519832985386222</v>
      </c>
    </row>
    <row r="67" spans="14:32" ht="12.75">
      <c r="N67" s="123">
        <v>1.6000000000000008</v>
      </c>
      <c r="O67" s="123">
        <v>0</v>
      </c>
      <c r="P67" s="123">
        <v>1.010517473111665</v>
      </c>
      <c r="Q67" s="123">
        <v>0.38624723973717895</v>
      </c>
      <c r="V67" s="123">
        <v>1.6000000000000008</v>
      </c>
      <c r="W67" s="123">
        <v>0</v>
      </c>
      <c r="X67" s="123">
        <v>1.0062828995615725</v>
      </c>
      <c r="Y67" s="123">
        <v>0.36554797508308023</v>
      </c>
      <c r="AD67" s="123" t="s">
        <v>1667</v>
      </c>
      <c r="AE67" s="123">
        <v>0.9487712011076497</v>
      </c>
      <c r="AF67" s="123">
        <v>0.9528415961305925</v>
      </c>
    </row>
    <row r="68" spans="14:32" ht="12.75">
      <c r="N68" s="123">
        <v>1.6500000000000008</v>
      </c>
      <c r="O68" s="123">
        <v>0</v>
      </c>
      <c r="P68" s="123">
        <v>1.0172961913011707</v>
      </c>
      <c r="Q68" s="123">
        <v>0.34602931472896203</v>
      </c>
      <c r="V68" s="123">
        <v>1.6500000000000008</v>
      </c>
      <c r="W68" s="123">
        <v>0</v>
      </c>
      <c r="X68" s="123">
        <v>1.0137810316744713</v>
      </c>
      <c r="Y68" s="123">
        <v>0.3274853573183538</v>
      </c>
      <c r="AD68" s="123" t="s">
        <v>1667</v>
      </c>
      <c r="AE68" s="123">
        <v>0.9513948806442335</v>
      </c>
      <c r="AF68" s="123">
        <v>0.9530343007915567</v>
      </c>
    </row>
    <row r="69" spans="14:32" ht="12.75">
      <c r="N69" s="123">
        <v>1.6500000000000008</v>
      </c>
      <c r="O69" s="123">
        <v>0</v>
      </c>
      <c r="P69" s="123">
        <v>1.0240749094906763</v>
      </c>
      <c r="Q69" s="123">
        <v>0.3079401421191004</v>
      </c>
      <c r="V69" s="123">
        <v>1.6500000000000008</v>
      </c>
      <c r="W69" s="123">
        <v>0</v>
      </c>
      <c r="X69" s="123">
        <v>1.0212791637873702</v>
      </c>
      <c r="Y69" s="123">
        <v>0.2914374105949053</v>
      </c>
      <c r="AD69" s="123" t="s">
        <v>1667</v>
      </c>
      <c r="AE69" s="123">
        <v>0.9519450800915332</v>
      </c>
      <c r="AF69" s="123">
        <v>0.955906148867314</v>
      </c>
    </row>
    <row r="70" spans="14:32" ht="12.75">
      <c r="N70" s="123">
        <v>1.7000000000000008</v>
      </c>
      <c r="O70" s="123">
        <v>0</v>
      </c>
      <c r="P70" s="123">
        <v>1.0308536276801818</v>
      </c>
      <c r="Q70" s="123">
        <v>0.2722235093646438</v>
      </c>
      <c r="V70" s="123">
        <v>1.7000000000000008</v>
      </c>
      <c r="W70" s="123">
        <v>0</v>
      </c>
      <c r="X70" s="123">
        <v>1.028777295900269</v>
      </c>
      <c r="Y70" s="123">
        <v>0.25763485762634103</v>
      </c>
      <c r="AD70" s="123" t="s">
        <v>1667</v>
      </c>
      <c r="AE70" s="123">
        <v>0.9522461306153266</v>
      </c>
      <c r="AF70" s="123">
        <v>0.9572217111315547</v>
      </c>
    </row>
    <row r="71" spans="14:32" ht="12.75">
      <c r="N71" s="123">
        <v>1.7000000000000008</v>
      </c>
      <c r="O71" s="123">
        <v>0</v>
      </c>
      <c r="P71" s="123">
        <v>1.0376323458696874</v>
      </c>
      <c r="Q71" s="123">
        <v>0.2390511626234984</v>
      </c>
      <c r="V71" s="123">
        <v>1.7000000000000008</v>
      </c>
      <c r="W71" s="123">
        <v>0</v>
      </c>
      <c r="X71" s="123">
        <v>1.0362754280131679</v>
      </c>
      <c r="Y71" s="123">
        <v>0.22624024057165165</v>
      </c>
      <c r="AD71" s="123" t="s">
        <v>1667</v>
      </c>
      <c r="AE71" s="123">
        <v>0.9539035438316014</v>
      </c>
      <c r="AF71" s="123">
        <v>0.9582381729200653</v>
      </c>
    </row>
    <row r="72" spans="14:32" ht="12.75">
      <c r="N72" s="123">
        <v>1.7500000000000009</v>
      </c>
      <c r="O72" s="123">
        <v>0</v>
      </c>
      <c r="P72" s="123">
        <v>1.044411064059193</v>
      </c>
      <c r="Q72" s="123">
        <v>0.2085268589063606</v>
      </c>
      <c r="V72" s="123">
        <v>1.7500000000000009</v>
      </c>
      <c r="W72" s="123">
        <v>0</v>
      </c>
      <c r="X72" s="123">
        <v>1.0437735601260667</v>
      </c>
      <c r="Y72" s="123">
        <v>0.19735175602943664</v>
      </c>
      <c r="AD72" s="123" t="s">
        <v>1667</v>
      </c>
      <c r="AE72" s="123">
        <v>0.9601956860128975</v>
      </c>
      <c r="AF72" s="123">
        <v>0.9619433198380567</v>
      </c>
    </row>
    <row r="73" spans="14:32" ht="12.75">
      <c r="N73" s="123">
        <v>1.7500000000000009</v>
      </c>
      <c r="O73" s="123">
        <v>0</v>
      </c>
      <c r="P73" s="123">
        <v>1.0511897822486986</v>
      </c>
      <c r="Q73" s="123">
        <v>0.18069205281780285</v>
      </c>
      <c r="V73" s="123">
        <v>1.7500000000000009</v>
      </c>
      <c r="W73" s="123">
        <v>0</v>
      </c>
      <c r="X73" s="123">
        <v>1.0512716922389655</v>
      </c>
      <c r="Y73" s="123">
        <v>0.1710086370224864</v>
      </c>
      <c r="AD73" s="123" t="s">
        <v>1667</v>
      </c>
      <c r="AE73" s="123">
        <v>0.9611037234042553</v>
      </c>
      <c r="AF73" s="123">
        <v>0.97362539114886</v>
      </c>
    </row>
    <row r="74" spans="14:32" ht="12.75">
      <c r="N74" s="123">
        <v>1.800000000000001</v>
      </c>
      <c r="O74" s="123">
        <v>0</v>
      </c>
      <c r="P74" s="123">
        <v>1.0579685004382042</v>
      </c>
      <c r="Q74" s="123">
        <v>0.15553280758521246</v>
      </c>
      <c r="V74" s="123">
        <v>1.800000000000001</v>
      </c>
      <c r="W74" s="123">
        <v>0</v>
      </c>
      <c r="X74" s="123">
        <v>1.0587698243518644</v>
      </c>
      <c r="Y74" s="123">
        <v>0.14719769365975816</v>
      </c>
      <c r="AD74" s="123" t="s">
        <v>1667</v>
      </c>
      <c r="AE74" s="123">
        <v>0.9611859838274932</v>
      </c>
      <c r="AF74" s="123">
        <v>0.9784704370179949</v>
      </c>
    </row>
    <row r="75" spans="14:32" ht="12.75">
      <c r="N75" s="123">
        <v>1.800000000000001</v>
      </c>
      <c r="O75" s="123">
        <v>0</v>
      </c>
      <c r="P75" s="123">
        <v>1.0647472186277098</v>
      </c>
      <c r="Q75" s="123">
        <v>0.13298751804668957</v>
      </c>
      <c r="V75" s="123">
        <v>1.800000000000001</v>
      </c>
      <c r="W75" s="123">
        <v>0</v>
      </c>
      <c r="X75" s="123">
        <v>1.0662679564647632</v>
      </c>
      <c r="Y75" s="123">
        <v>0.12586062224385194</v>
      </c>
      <c r="AD75" s="123" t="s">
        <v>1667</v>
      </c>
      <c r="AE75" s="123">
        <v>0.9629984051036683</v>
      </c>
      <c r="AF75" s="123">
        <v>0.9791418355184743</v>
      </c>
    </row>
    <row r="76" spans="14:32" ht="12.75">
      <c r="N76" s="123">
        <v>1.850000000000001</v>
      </c>
      <c r="O76" s="123">
        <v>0</v>
      </c>
      <c r="P76" s="123">
        <v>1.0715259368172154</v>
      </c>
      <c r="Q76" s="123">
        <v>0.11295505185911967</v>
      </c>
      <c r="V76" s="123">
        <v>1.850000000000001</v>
      </c>
      <c r="W76" s="123">
        <v>0</v>
      </c>
      <c r="X76" s="123">
        <v>1.073766088577662</v>
      </c>
      <c r="Y76" s="123">
        <v>0.10690171018594502</v>
      </c>
      <c r="AD76" s="123" t="s">
        <v>1667</v>
      </c>
      <c r="AE76" s="123">
        <v>0.965547703180212</v>
      </c>
      <c r="AF76" s="123">
        <v>0.9827668741024413</v>
      </c>
    </row>
    <row r="77" spans="14:32" ht="12.75">
      <c r="N77" s="123">
        <v>1.850000000000001</v>
      </c>
      <c r="O77" s="123">
        <v>0</v>
      </c>
      <c r="P77" s="123">
        <v>1.078304655006721</v>
      </c>
      <c r="Q77" s="123">
        <v>0.09530295068556366</v>
      </c>
      <c r="V77" s="123">
        <v>1.850000000000001</v>
      </c>
      <c r="W77" s="123">
        <v>0</v>
      </c>
      <c r="X77" s="123">
        <v>1.081264220690561</v>
      </c>
      <c r="Y77" s="123">
        <v>0.09019559768570867</v>
      </c>
      <c r="AD77" s="123" t="s">
        <v>1667</v>
      </c>
      <c r="AE77" s="123">
        <v>0.9678645473393227</v>
      </c>
      <c r="AF77" s="123">
        <v>0.9830618892508143</v>
      </c>
    </row>
    <row r="78" spans="14:32" ht="12.75">
      <c r="N78" s="123">
        <v>1.900000000000001</v>
      </c>
      <c r="O78" s="123">
        <v>0</v>
      </c>
      <c r="P78" s="123">
        <v>1.0850833731962266</v>
      </c>
      <c r="Q78" s="123">
        <v>0.07987538127161306</v>
      </c>
      <c r="V78" s="123">
        <v>1.900000000000001</v>
      </c>
      <c r="W78" s="123">
        <v>0</v>
      </c>
      <c r="X78" s="123">
        <v>1.0887623528034598</v>
      </c>
      <c r="Y78" s="123">
        <v>0.07559480270381913</v>
      </c>
      <c r="AD78" s="123" t="s">
        <v>1667</v>
      </c>
      <c r="AE78" s="123">
        <v>0.9689165186500888</v>
      </c>
      <c r="AF78" s="123">
        <v>0.9882139619220308</v>
      </c>
    </row>
    <row r="79" spans="14:32" ht="12.75">
      <c r="N79" s="123">
        <v>1.900000000000001</v>
      </c>
      <c r="O79" s="123">
        <v>0</v>
      </c>
      <c r="P79" s="123">
        <v>1.0918620913857322</v>
      </c>
      <c r="Q79" s="123">
        <v>0.06650058268340875</v>
      </c>
      <c r="V79" s="123">
        <v>1.900000000000001</v>
      </c>
      <c r="W79" s="123">
        <v>0</v>
      </c>
      <c r="X79" s="123">
        <v>1.0962604849163586</v>
      </c>
      <c r="Y79" s="123">
        <v>0.06293676909718694</v>
      </c>
      <c r="AD79" s="123" t="s">
        <v>1667</v>
      </c>
      <c r="AE79" s="123">
        <v>0.9737256962690489</v>
      </c>
      <c r="AF79" s="123">
        <v>0.9922154428781822</v>
      </c>
    </row>
    <row r="80" spans="14:32" ht="12.75">
      <c r="N80" s="123">
        <v>1.950000000000001</v>
      </c>
      <c r="O80" s="123">
        <v>0</v>
      </c>
      <c r="P80" s="123">
        <v>1.0986408095752378</v>
      </c>
      <c r="Q80" s="123">
        <v>0.05499761625495538</v>
      </c>
      <c r="V80" s="123">
        <v>1.950000000000001</v>
      </c>
      <c r="W80" s="123">
        <v>0</v>
      </c>
      <c r="X80" s="123">
        <v>1.1037586170292575</v>
      </c>
      <c r="Y80" s="123">
        <v>0.05205025483178805</v>
      </c>
      <c r="AD80" s="123" t="s">
        <v>1667</v>
      </c>
      <c r="AE80" s="123">
        <v>0.9759435003310527</v>
      </c>
      <c r="AF80" s="123">
        <v>0.9931939718035975</v>
      </c>
    </row>
    <row r="81" spans="14:31" ht="12.75">
      <c r="N81" s="123">
        <v>1.950000000000001</v>
      </c>
      <c r="O81" s="123">
        <v>0</v>
      </c>
      <c r="P81" s="123">
        <v>1.1054195277647434</v>
      </c>
      <c r="Q81" s="123">
        <v>0.04518228508520848</v>
      </c>
      <c r="V81" s="123">
        <v>1.950000000000001</v>
      </c>
      <c r="W81" s="123">
        <v>0</v>
      </c>
      <c r="X81" s="123">
        <v>1.1112567491421563</v>
      </c>
      <c r="Y81" s="123">
        <v>0.04276093424968566</v>
      </c>
      <c r="AD81" s="123" t="s">
        <v>1667</v>
      </c>
      <c r="AE81" s="123">
        <v>0.9760341431385423</v>
      </c>
    </row>
    <row r="82" spans="14:31" ht="12.75">
      <c r="N82" s="123">
        <v>2.000000000000001</v>
      </c>
      <c r="O82" s="123">
        <v>0</v>
      </c>
      <c r="P82" s="123">
        <v>1.112198245954249</v>
      </c>
      <c r="Q82" s="123">
        <v>0.03687214694653906</v>
      </c>
      <c r="V82" s="123">
        <v>2.000000000000001</v>
      </c>
      <c r="W82" s="123">
        <v>0</v>
      </c>
      <c r="X82" s="123">
        <v>1.1187548812550552</v>
      </c>
      <c r="Y82" s="123">
        <v>0.03489614233216077</v>
      </c>
      <c r="AD82" s="123" t="s">
        <v>1667</v>
      </c>
      <c r="AE82" s="123">
        <v>0.9818774918448713</v>
      </c>
    </row>
    <row r="83" spans="14:31" ht="12.75">
      <c r="N83" s="123">
        <v>2.000000000000001</v>
      </c>
      <c r="O83" s="123">
        <v>0</v>
      </c>
      <c r="P83" s="123">
        <v>1.1189769641437546</v>
      </c>
      <c r="Q83" s="123">
        <v>0.029890595653448256</v>
      </c>
      <c r="V83" s="123">
        <v>2.000000000000001</v>
      </c>
      <c r="W83" s="123">
        <v>0</v>
      </c>
      <c r="X83" s="123">
        <v>1.126253013367954</v>
      </c>
      <c r="Y83" s="123">
        <v>0.028288737344970352</v>
      </c>
      <c r="AD83" s="123" t="s">
        <v>1667</v>
      </c>
      <c r="AE83" s="123">
        <v>0.981990704879938</v>
      </c>
    </row>
    <row r="84" spans="16:31" ht="12.75">
      <c r="P84" s="123">
        <v>1.1257556823332602</v>
      </c>
      <c r="Q84" s="123">
        <v>0.024070029509797027</v>
      </c>
      <c r="X84" s="123">
        <v>1.1337511454808529</v>
      </c>
      <c r="Y84" s="123">
        <v>0.022780099486233538</v>
      </c>
      <c r="AD84" s="123" t="s">
        <v>1667</v>
      </c>
      <c r="AE84" s="123">
        <v>0.9823243482103402</v>
      </c>
    </row>
    <row r="85" spans="16:31" ht="12.75">
      <c r="P85" s="123">
        <v>1.1325344005227658</v>
      </c>
      <c r="Q85" s="123">
        <v>0.019254160384615037</v>
      </c>
      <c r="X85" s="123">
        <v>1.1412492775937517</v>
      </c>
      <c r="Y85" s="123">
        <v>0.018222316217223637</v>
      </c>
      <c r="AD85" s="123" t="s">
        <v>1667</v>
      </c>
      <c r="AE85" s="123">
        <v>0.9839460214053047</v>
      </c>
    </row>
    <row r="86" spans="16:31" ht="12.75">
      <c r="P86" s="123">
        <v>1.1393131187122714</v>
      </c>
      <c r="Q86" s="123">
        <v>0.015299542938903734</v>
      </c>
      <c r="X86" s="123">
        <v>1.1487474097066506</v>
      </c>
      <c r="Y86" s="123">
        <v>0.014479629536817517</v>
      </c>
      <c r="AD86" s="123" t="s">
        <v>1667</v>
      </c>
      <c r="AE86" s="123">
        <v>0.98424943747991</v>
      </c>
    </row>
    <row r="87" spans="16:31" ht="12.75">
      <c r="P87" s="123">
        <v>1.146091836901777</v>
      </c>
      <c r="Q87" s="123">
        <v>0.01207642081012645</v>
      </c>
      <c r="X87" s="123">
        <v>1.1562455418195494</v>
      </c>
      <c r="Y87" s="123">
        <v>0.011429236818356454</v>
      </c>
      <c r="AD87" s="123" t="s">
        <v>1667</v>
      </c>
      <c r="AE87" s="123">
        <v>0.9867751780264497</v>
      </c>
    </row>
    <row r="88" spans="16:31" ht="12.75">
      <c r="P88" s="123">
        <v>1.1528705550912826</v>
      </c>
      <c r="Q88" s="123">
        <v>0.00946899589403344</v>
      </c>
      <c r="X88" s="123">
        <v>1.1637436739324483</v>
      </c>
      <c r="Y88" s="123">
        <v>0.008961545660466233</v>
      </c>
      <c r="AD88" s="123" t="s">
        <v>1667</v>
      </c>
      <c r="AE88" s="123">
        <v>0.9877403846153846</v>
      </c>
    </row>
    <row r="89" spans="16:31" ht="12.75">
      <c r="P89" s="123">
        <v>1.1596492732807882</v>
      </c>
      <c r="Q89" s="123">
        <v>0.007375229310275746</v>
      </c>
      <c r="X89" s="123">
        <v>1.1712418060453471</v>
      </c>
      <c r="Y89" s="123">
        <v>0.006979985519065554</v>
      </c>
      <c r="AD89" s="123" t="s">
        <v>1667</v>
      </c>
      <c r="AE89" s="123">
        <v>0.9919500905614812</v>
      </c>
    </row>
    <row r="90" spans="16:31" ht="12.75">
      <c r="P90" s="123">
        <v>1.1664279914702937</v>
      </c>
      <c r="Q90" s="123">
        <v>0.005706279458798602</v>
      </c>
      <c r="X90" s="123">
        <v>1.178739938158246</v>
      </c>
      <c r="Y90" s="123">
        <v>0.005400475878717624</v>
      </c>
      <c r="AD90" s="123" t="s">
        <v>1667</v>
      </c>
      <c r="AE90" s="123">
        <v>0.9920735002702216</v>
      </c>
    </row>
    <row r="91" spans="16:31" ht="12.75">
      <c r="P91" s="123">
        <v>1.1732067096597993</v>
      </c>
      <c r="Q91" s="123">
        <v>0.004385675101943927</v>
      </c>
      <c r="X91" s="123">
        <v>1.1862380702711448</v>
      </c>
      <c r="Y91" s="123">
        <v>0.004150643649851505</v>
      </c>
      <c r="AD91" s="123" t="s">
        <v>1667</v>
      </c>
      <c r="AE91" s="123">
        <v>0.9928846723984583</v>
      </c>
    </row>
    <row r="92" spans="16:31" ht="12.75">
      <c r="P92" s="123">
        <v>1.179985427849305</v>
      </c>
      <c r="Q92" s="123">
        <v>0.0033483109485726074</v>
      </c>
      <c r="X92" s="123">
        <v>1.1937362023840437</v>
      </c>
      <c r="Y92" s="123">
        <v>0.003168872580246775</v>
      </c>
      <c r="AD92" s="123" t="s">
        <v>1667</v>
      </c>
      <c r="AE92" s="123">
        <v>0.9935008665511266</v>
      </c>
    </row>
    <row r="93" spans="16:31" ht="12.75">
      <c r="P93" s="123">
        <v>1.1867641460388105</v>
      </c>
      <c r="Q93" s="123">
        <v>0.0025393409715139346</v>
      </c>
      <c r="X93" s="123">
        <v>1.2012343344969425</v>
      </c>
      <c r="Y93" s="123">
        <v>0.0024032558803889067</v>
      </c>
      <c r="AD93" s="123" t="s">
        <v>1667</v>
      </c>
      <c r="AE93" s="123">
        <v>0.9941755372564772</v>
      </c>
    </row>
    <row r="94" spans="16:31" ht="12.75">
      <c r="P94" s="123">
        <v>1.1935428642283161</v>
      </c>
      <c r="Q94" s="123">
        <v>0.0019130316985306068</v>
      </c>
      <c r="X94" s="123">
        <v>1.2087324666098413</v>
      </c>
      <c r="Y94" s="123">
        <v>0.0018105109673881427</v>
      </c>
      <c r="AD94" s="123" t="s">
        <v>1667</v>
      </c>
      <c r="AE94" s="123">
        <v>0.9945149125814192</v>
      </c>
    </row>
    <row r="95" spans="16:31" ht="12.75">
      <c r="P95" s="123">
        <v>1.2003215824178217</v>
      </c>
      <c r="Q95" s="123">
        <v>0.0014316248291430375</v>
      </c>
      <c r="X95" s="123">
        <v>1.2162305987227402</v>
      </c>
      <c r="Y95" s="123">
        <v>0.001354903034978207</v>
      </c>
      <c r="AD95" s="123" t="s">
        <v>1667</v>
      </c>
      <c r="AE95" s="123">
        <v>0.9947065592635213</v>
      </c>
    </row>
    <row r="96" spans="16:31" ht="12.75">
      <c r="P96" s="123">
        <v>1.2071003006073273</v>
      </c>
      <c r="Q96" s="123">
        <v>0.001064246392864947</v>
      </c>
      <c r="X96" s="123">
        <v>1.223728730835639</v>
      </c>
      <c r="Y96" s="123">
        <v>0.001007212670738926</v>
      </c>
      <c r="AD96" s="123" t="s">
        <v>1667</v>
      </c>
      <c r="AE96" s="123">
        <v>0.9974345818368394</v>
      </c>
    </row>
    <row r="97" spans="16:31" ht="12.75">
      <c r="P97" s="123">
        <v>1.213879018796833</v>
      </c>
      <c r="Q97" s="123">
        <v>0.0007858887305716297</v>
      </c>
      <c r="X97" s="123">
        <v>1.231226862948538</v>
      </c>
      <c r="Y97" s="123">
        <v>0.0007437723938079813</v>
      </c>
      <c r="AD97" s="123" t="s">
        <v>1667</v>
      </c>
      <c r="AE97" s="123">
        <v>0.9987240247903755</v>
      </c>
    </row>
    <row r="98" spans="16:31" ht="12.75">
      <c r="P98" s="123">
        <v>1.2206577369863385</v>
      </c>
      <c r="Q98" s="123">
        <v>0.0005764821238252258</v>
      </c>
      <c r="X98" s="123">
        <v>1.2387249950614367</v>
      </c>
      <c r="Y98" s="123">
        <v>0.0005455880362517995</v>
      </c>
      <c r="AD98" s="123" t="s">
        <v>1667</v>
      </c>
      <c r="AE98" s="123">
        <v>0.9994200657258844</v>
      </c>
    </row>
    <row r="99" spans="16:31" ht="12.75">
      <c r="P99" s="123">
        <v>1.227436455175844</v>
      </c>
      <c r="Q99" s="123">
        <v>0.0004200650389549409</v>
      </c>
      <c r="X99" s="123">
        <v>1.2462231271743356</v>
      </c>
      <c r="Y99" s="123">
        <v>0.00039755345435644855</v>
      </c>
      <c r="AD99" s="123" t="s">
        <v>1668</v>
      </c>
      <c r="AE99" s="123">
        <v>0.7099110964767863</v>
      </c>
    </row>
    <row r="100" spans="30:31" ht="12.75">
      <c r="AD100" s="123" t="s">
        <v>1668</v>
      </c>
      <c r="AE100" s="123">
        <v>0.7154501667284179</v>
      </c>
    </row>
    <row r="101" spans="30:31" ht="12.75">
      <c r="AD101" s="123" t="s">
        <v>1668</v>
      </c>
      <c r="AE101" s="123">
        <v>0.7271157167530224</v>
      </c>
    </row>
    <row r="102" spans="30:31" ht="12.75">
      <c r="AD102" s="123" t="s">
        <v>1668</v>
      </c>
      <c r="AE102" s="123">
        <v>0.7279894875164258</v>
      </c>
    </row>
    <row r="103" spans="30:31" ht="12.75">
      <c r="AD103" s="123" t="s">
        <v>1668</v>
      </c>
      <c r="AE103" s="123">
        <v>0.7636181909045477</v>
      </c>
    </row>
    <row r="104" spans="30:31" ht="12.75">
      <c r="AD104" s="123" t="s">
        <v>1668</v>
      </c>
      <c r="AE104" s="123">
        <v>0.7803974402155608</v>
      </c>
    </row>
    <row r="105" spans="30:31" ht="12.75">
      <c r="AD105" s="123" t="s">
        <v>1668</v>
      </c>
      <c r="AE105" s="123">
        <v>0.7866847826086957</v>
      </c>
    </row>
    <row r="106" spans="30:31" ht="12.75">
      <c r="AD106" s="123" t="s">
        <v>1668</v>
      </c>
      <c r="AE106" s="123">
        <v>0.788025288211231</v>
      </c>
    </row>
    <row r="107" spans="30:31" ht="12.75">
      <c r="AD107" s="123" t="s">
        <v>1668</v>
      </c>
      <c r="AE107" s="123">
        <v>0.7960805084745762</v>
      </c>
    </row>
    <row r="108" spans="30:31" ht="12.75">
      <c r="AD108" s="123" t="s">
        <v>1668</v>
      </c>
      <c r="AE108" s="123">
        <v>0.8003919372900336</v>
      </c>
    </row>
    <row r="109" spans="30:31" ht="12.75">
      <c r="AD109" s="123" t="s">
        <v>1668</v>
      </c>
      <c r="AE109" s="123">
        <v>0.8102787456445993</v>
      </c>
    </row>
    <row r="110" spans="30:31" ht="12.75">
      <c r="AD110" s="123" t="s">
        <v>1668</v>
      </c>
      <c r="AE110" s="123">
        <v>0.8135818908122503</v>
      </c>
    </row>
    <row r="111" spans="30:31" ht="12.75">
      <c r="AD111" s="123" t="s">
        <v>1668</v>
      </c>
      <c r="AE111" s="123">
        <v>0.814530850675429</v>
      </c>
    </row>
    <row r="112" spans="30:31" ht="12.75">
      <c r="AD112" s="123" t="s">
        <v>1668</v>
      </c>
      <c r="AE112" s="123">
        <v>0.8175553137468262</v>
      </c>
    </row>
    <row r="113" spans="30:31" ht="12.75">
      <c r="AD113" s="123" t="s">
        <v>1668</v>
      </c>
      <c r="AE113" s="123">
        <v>0.8221797323135756</v>
      </c>
    </row>
    <row r="114" spans="30:31" ht="12.75">
      <c r="AD114" s="123" t="s">
        <v>1668</v>
      </c>
      <c r="AE114" s="123">
        <v>0.8284148397976391</v>
      </c>
    </row>
    <row r="115" spans="30:31" ht="12.75">
      <c r="AD115" s="123" t="s">
        <v>1668</v>
      </c>
      <c r="AE115" s="123">
        <v>0.8285467128027681</v>
      </c>
    </row>
    <row r="116" spans="30:31" ht="12.75">
      <c r="AD116" s="123" t="s">
        <v>1668</v>
      </c>
      <c r="AE116" s="123">
        <v>0.8384633738964448</v>
      </c>
    </row>
    <row r="117" spans="30:31" ht="12.75">
      <c r="AD117" s="123" t="s">
        <v>1668</v>
      </c>
      <c r="AE117" s="123">
        <v>0.841495523959979</v>
      </c>
    </row>
    <row r="118" spans="30:31" ht="12.75">
      <c r="AD118" s="123" t="s">
        <v>1668</v>
      </c>
      <c r="AE118" s="123">
        <v>0.8477011494252874</v>
      </c>
    </row>
    <row r="119" spans="30:31" ht="12.75">
      <c r="AD119" s="123" t="s">
        <v>1668</v>
      </c>
      <c r="AE119" s="123">
        <v>0.8535942792623259</v>
      </c>
    </row>
    <row r="120" spans="30:31" ht="12.75">
      <c r="AD120" s="123" t="s">
        <v>1668</v>
      </c>
      <c r="AE120" s="123">
        <v>0.8546255506607929</v>
      </c>
    </row>
    <row r="121" spans="30:31" ht="12.75">
      <c r="AD121" s="123" t="s">
        <v>1668</v>
      </c>
      <c r="AE121" s="123">
        <v>0.8548190321268808</v>
      </c>
    </row>
    <row r="122" spans="30:31" ht="12.75">
      <c r="AD122" s="123" t="s">
        <v>1668</v>
      </c>
      <c r="AE122" s="123">
        <v>0.8551160791057609</v>
      </c>
    </row>
    <row r="123" spans="30:31" ht="12.75">
      <c r="AD123" s="123" t="s">
        <v>1668</v>
      </c>
      <c r="AE123" s="123">
        <v>0.8616938616938616</v>
      </c>
    </row>
    <row r="124" spans="30:31" ht="12.75">
      <c r="AD124" s="123" t="s">
        <v>1668</v>
      </c>
      <c r="AE124" s="123">
        <v>0.8627525733892489</v>
      </c>
    </row>
    <row r="125" spans="30:31" ht="12.75">
      <c r="AD125" s="123" t="s">
        <v>1668</v>
      </c>
      <c r="AE125" s="123">
        <v>0.8678861788617886</v>
      </c>
    </row>
    <row r="126" spans="30:31" ht="12.75">
      <c r="AD126" s="123" t="s">
        <v>1668</v>
      </c>
      <c r="AE126" s="123">
        <v>0.872870249017038</v>
      </c>
    </row>
    <row r="127" spans="30:31" ht="12.75">
      <c r="AD127" s="123" t="s">
        <v>1668</v>
      </c>
      <c r="AE127" s="123">
        <v>0.8737467508354995</v>
      </c>
    </row>
    <row r="128" spans="30:31" ht="12.75">
      <c r="AD128" s="123" t="s">
        <v>1668</v>
      </c>
      <c r="AE128" s="123">
        <v>0.8834745762711864</v>
      </c>
    </row>
    <row r="129" spans="30:31" ht="12.75">
      <c r="AD129" s="123" t="s">
        <v>1668</v>
      </c>
      <c r="AE129" s="123">
        <v>0.8920792079207921</v>
      </c>
    </row>
    <row r="130" spans="30:31" ht="12.75">
      <c r="AD130" s="123" t="s">
        <v>1668</v>
      </c>
      <c r="AE130" s="123">
        <v>0.8926651305683564</v>
      </c>
    </row>
    <row r="131" spans="30:31" ht="12.75">
      <c r="AD131" s="123" t="s">
        <v>1668</v>
      </c>
      <c r="AE131" s="123">
        <v>0.8947368421052632</v>
      </c>
    </row>
    <row r="132" spans="30:31" ht="12.75">
      <c r="AD132" s="123" t="s">
        <v>1668</v>
      </c>
      <c r="AE132" s="123">
        <v>0.8964321110009911</v>
      </c>
    </row>
    <row r="133" spans="30:31" ht="12.75">
      <c r="AD133" s="123" t="s">
        <v>1668</v>
      </c>
      <c r="AE133" s="123">
        <v>0.8976199471099358</v>
      </c>
    </row>
    <row r="134" spans="30:31" ht="12.75">
      <c r="AD134" s="123" t="s">
        <v>1668</v>
      </c>
      <c r="AE134" s="123">
        <v>0.9013545347467609</v>
      </c>
    </row>
    <row r="135" spans="30:31" ht="12.75">
      <c r="AD135" s="123" t="s">
        <v>1668</v>
      </c>
      <c r="AE135" s="123">
        <v>0.9015804597701149</v>
      </c>
    </row>
    <row r="136" spans="30:31" ht="12.75">
      <c r="AD136" s="123" t="s">
        <v>1668</v>
      </c>
      <c r="AE136" s="123">
        <v>0.906284454244763</v>
      </c>
    </row>
    <row r="137" spans="30:31" ht="12.75">
      <c r="AD137" s="123" t="s">
        <v>1668</v>
      </c>
      <c r="AE137" s="123">
        <v>0.9069252077562326</v>
      </c>
    </row>
    <row r="138" spans="30:31" ht="12.75">
      <c r="AD138" s="123" t="s">
        <v>1668</v>
      </c>
      <c r="AE138" s="123">
        <v>0.9110212335692619</v>
      </c>
    </row>
    <row r="139" spans="30:31" ht="12.75">
      <c r="AD139" s="123" t="s">
        <v>1668</v>
      </c>
      <c r="AE139" s="123">
        <v>0.917687408133268</v>
      </c>
    </row>
    <row r="140" spans="30:31" ht="12.75">
      <c r="AD140" s="123" t="s">
        <v>1668</v>
      </c>
      <c r="AE140" s="123">
        <v>0.9208549971114962</v>
      </c>
    </row>
    <row r="141" spans="30:31" ht="12.75">
      <c r="AD141" s="123" t="s">
        <v>1668</v>
      </c>
      <c r="AE141" s="123">
        <v>0.9247538677918424</v>
      </c>
    </row>
    <row r="142" spans="30:31" ht="12.75">
      <c r="AD142" s="123" t="s">
        <v>1668</v>
      </c>
      <c r="AE142" s="123">
        <v>0.9259606373008434</v>
      </c>
    </row>
    <row r="143" spans="30:31" ht="12.75">
      <c r="AD143" s="123" t="s">
        <v>1668</v>
      </c>
      <c r="AE143" s="123">
        <v>0.9260839877091157</v>
      </c>
    </row>
    <row r="144" spans="30:31" ht="12.75">
      <c r="AD144" s="123" t="s">
        <v>1668</v>
      </c>
      <c r="AE144" s="123">
        <v>0.9263456090651558</v>
      </c>
    </row>
    <row r="145" spans="30:31" ht="12.75">
      <c r="AD145" s="123" t="s">
        <v>1668</v>
      </c>
      <c r="AE145" s="123">
        <v>0.9297671033478894</v>
      </c>
    </row>
    <row r="146" spans="30:31" ht="12.75">
      <c r="AD146" s="123" t="s">
        <v>1668</v>
      </c>
      <c r="AE146" s="123">
        <v>0.9318645450836394</v>
      </c>
    </row>
    <row r="147" spans="30:31" ht="12.75">
      <c r="AD147" s="123" t="s">
        <v>1668</v>
      </c>
      <c r="AE147" s="123">
        <v>0.9323308270676691</v>
      </c>
    </row>
    <row r="148" spans="30:31" ht="12.75">
      <c r="AD148" s="123" t="s">
        <v>1668</v>
      </c>
      <c r="AE148" s="123">
        <v>0.9403765690376569</v>
      </c>
    </row>
    <row r="149" spans="30:31" ht="12.75">
      <c r="AD149" s="123" t="s">
        <v>1668</v>
      </c>
      <c r="AE149" s="123">
        <v>0.9445958219800181</v>
      </c>
    </row>
    <row r="150" spans="30:31" ht="12.75">
      <c r="AD150" s="123" t="s">
        <v>1668</v>
      </c>
      <c r="AE150" s="123">
        <v>0.9453164556962025</v>
      </c>
    </row>
    <row r="151" spans="30:31" ht="12.75">
      <c r="AD151" s="123" t="s">
        <v>1668</v>
      </c>
      <c r="AE151" s="123">
        <v>0.9456580610218451</v>
      </c>
    </row>
    <row r="152" spans="30:31" ht="12.75">
      <c r="AD152" s="123" t="s">
        <v>1668</v>
      </c>
      <c r="AE152" s="123">
        <v>0.9466240875912408</v>
      </c>
    </row>
    <row r="153" spans="30:31" ht="12.75">
      <c r="AD153" s="123" t="s">
        <v>1668</v>
      </c>
      <c r="AE153" s="123">
        <v>0.9508781558726674</v>
      </c>
    </row>
    <row r="154" spans="30:31" ht="12.75">
      <c r="AD154" s="123" t="s">
        <v>1668</v>
      </c>
      <c r="AE154" s="123">
        <v>0.9520741039065647</v>
      </c>
    </row>
    <row r="155" spans="30:31" ht="12.75">
      <c r="AD155" s="123" t="s">
        <v>1668</v>
      </c>
      <c r="AE155" s="123">
        <v>0.9527782709036038</v>
      </c>
    </row>
    <row r="156" spans="30:31" ht="12.75">
      <c r="AD156" s="123" t="s">
        <v>1668</v>
      </c>
      <c r="AE156" s="123">
        <v>0.9536858355847163</v>
      </c>
    </row>
    <row r="157" spans="30:31" ht="12.75">
      <c r="AD157" s="123" t="s">
        <v>1668</v>
      </c>
      <c r="AE157" s="123">
        <v>0.9587000677048071</v>
      </c>
    </row>
    <row r="158" spans="30:31" ht="12.75">
      <c r="AD158" s="123" t="s">
        <v>1668</v>
      </c>
      <c r="AE158" s="123">
        <v>0.960539979231568</v>
      </c>
    </row>
    <row r="159" spans="30:31" ht="12.75">
      <c r="AD159" s="123" t="s">
        <v>1668</v>
      </c>
      <c r="AE159" s="123">
        <v>0.9613079019073569</v>
      </c>
    </row>
    <row r="160" spans="30:31" ht="12.75">
      <c r="AD160" s="123" t="s">
        <v>1668</v>
      </c>
      <c r="AE160" s="123">
        <v>0.9643228264634569</v>
      </c>
    </row>
    <row r="161" spans="30:31" ht="12.75">
      <c r="AD161" s="123" t="s">
        <v>1668</v>
      </c>
      <c r="AE161" s="123">
        <v>0.9645286686103013</v>
      </c>
    </row>
    <row r="162" spans="30:31" ht="12.75">
      <c r="AD162" s="123" t="s">
        <v>1668</v>
      </c>
      <c r="AE162" s="123">
        <v>0.9647887323943662</v>
      </c>
    </row>
    <row r="163" spans="30:31" ht="12.75">
      <c r="AD163" s="123" t="s">
        <v>1668</v>
      </c>
      <c r="AE163" s="123">
        <v>0.9664780148019155</v>
      </c>
    </row>
    <row r="164" spans="30:31" ht="12.75">
      <c r="AD164" s="123" t="s">
        <v>1668</v>
      </c>
      <c r="AE164" s="123">
        <v>0.9678217821782178</v>
      </c>
    </row>
    <row r="165" spans="30:31" ht="12.75">
      <c r="AD165" s="123" t="s">
        <v>1668</v>
      </c>
      <c r="AE165" s="123">
        <v>0.9692085638681741</v>
      </c>
    </row>
    <row r="166" spans="30:31" ht="12.75">
      <c r="AD166" s="123" t="s">
        <v>1668</v>
      </c>
      <c r="AE166" s="123">
        <v>0.9741781367307474</v>
      </c>
    </row>
    <row r="167" spans="30:31" ht="12.75">
      <c r="AD167" s="123" t="s">
        <v>1668</v>
      </c>
      <c r="AE167" s="123">
        <v>0.9762532981530343</v>
      </c>
    </row>
    <row r="168" spans="30:31" ht="12.75">
      <c r="AD168" s="123" t="s">
        <v>1668</v>
      </c>
      <c r="AE168" s="123">
        <v>0.9766173031956352</v>
      </c>
    </row>
    <row r="169" spans="30:31" ht="12.75">
      <c r="AD169" s="123" t="s">
        <v>1668</v>
      </c>
      <c r="AE169" s="123">
        <v>0.9804618117229129</v>
      </c>
    </row>
    <row r="170" spans="30:31" ht="12.75">
      <c r="AD170" s="123" t="s">
        <v>1668</v>
      </c>
      <c r="AE170" s="123">
        <v>0.9838753757857338</v>
      </c>
    </row>
    <row r="171" spans="30:31" ht="12.75">
      <c r="AD171" s="123" t="s">
        <v>1668</v>
      </c>
      <c r="AE171" s="123">
        <v>0.9857061177815895</v>
      </c>
    </row>
    <row r="172" spans="30:31" ht="12.75">
      <c r="AD172" s="123" t="s">
        <v>1668</v>
      </c>
      <c r="AE172" s="123">
        <v>0.9918748119169425</v>
      </c>
    </row>
    <row r="173" spans="30:31" ht="12.75">
      <c r="AD173" s="123" t="s">
        <v>1668</v>
      </c>
      <c r="AE173" s="123">
        <v>0.9929577464788732</v>
      </c>
    </row>
    <row r="174" spans="30:31" ht="12.75">
      <c r="AD174" s="123" t="s">
        <v>1668</v>
      </c>
      <c r="AE174" s="123">
        <v>0.996078431372549</v>
      </c>
    </row>
    <row r="175" spans="30:31" ht="12.75">
      <c r="AD175" s="123" t="s">
        <v>1668</v>
      </c>
      <c r="AE175" s="123">
        <v>0.9973009446693657</v>
      </c>
    </row>
    <row r="176" spans="30:31" ht="12.75">
      <c r="AD176" s="123" t="s">
        <v>1668</v>
      </c>
      <c r="AE176" s="123">
        <v>0.9986155976003692</v>
      </c>
    </row>
    <row r="177" spans="30:31" ht="12.75">
      <c r="AD177" s="123" t="s">
        <v>1669</v>
      </c>
      <c r="AE177" s="123">
        <v>0.6636670416197975</v>
      </c>
    </row>
    <row r="178" spans="30:31" ht="12.75">
      <c r="AD178" s="123" t="s">
        <v>1669</v>
      </c>
      <c r="AE178" s="123">
        <v>0.6670812603648425</v>
      </c>
    </row>
    <row r="179" spans="30:31" ht="12.75">
      <c r="AD179" s="123" t="s">
        <v>1669</v>
      </c>
      <c r="AE179" s="123">
        <v>0.7322097378277154</v>
      </c>
    </row>
    <row r="180" spans="30:31" ht="12.75">
      <c r="AD180" s="123" t="s">
        <v>1669</v>
      </c>
      <c r="AE180" s="123">
        <v>0.7367280606717227</v>
      </c>
    </row>
    <row r="181" spans="30:31" ht="12.75">
      <c r="AD181" s="123" t="s">
        <v>1669</v>
      </c>
      <c r="AE181" s="123">
        <v>0.7453758362849272</v>
      </c>
    </row>
    <row r="182" spans="30:31" ht="12.75">
      <c r="AD182" s="123" t="s">
        <v>1669</v>
      </c>
      <c r="AE182" s="123">
        <v>0.747016706443914</v>
      </c>
    </row>
    <row r="183" spans="30:31" ht="12.75">
      <c r="AD183" s="123" t="s">
        <v>1669</v>
      </c>
      <c r="AE183" s="123">
        <v>0.7668047148773495</v>
      </c>
    </row>
    <row r="184" spans="30:31" ht="12.75">
      <c r="AD184" s="123" t="s">
        <v>1669</v>
      </c>
      <c r="AE184" s="123">
        <v>0.7806439100077579</v>
      </c>
    </row>
    <row r="185" spans="30:31" ht="12.75">
      <c r="AD185" s="123" t="s">
        <v>1669</v>
      </c>
      <c r="AE185" s="123">
        <v>0.7997256515775034</v>
      </c>
    </row>
    <row r="186" spans="30:31" ht="12.75">
      <c r="AD186" s="123" t="s">
        <v>1669</v>
      </c>
      <c r="AE186" s="123">
        <v>0.80875</v>
      </c>
    </row>
    <row r="187" spans="30:31" ht="12.75">
      <c r="AD187" s="123" t="s">
        <v>1669</v>
      </c>
      <c r="AE187" s="123">
        <v>0.8110797364528708</v>
      </c>
    </row>
    <row r="188" spans="30:31" ht="12.75">
      <c r="AD188" s="123" t="s">
        <v>1669</v>
      </c>
      <c r="AE188" s="123">
        <v>0.8129295931636634</v>
      </c>
    </row>
    <row r="189" spans="30:31" ht="12.75">
      <c r="AD189" s="123" t="s">
        <v>1669</v>
      </c>
      <c r="AE189" s="123">
        <v>0.8131098323742807</v>
      </c>
    </row>
    <row r="190" spans="30:31" ht="12.75">
      <c r="AD190" s="123" t="s">
        <v>1669</v>
      </c>
      <c r="AE190" s="123">
        <v>0.8131201764057332</v>
      </c>
    </row>
    <row r="191" spans="30:31" ht="12.75">
      <c r="AD191" s="123" t="s">
        <v>1669</v>
      </c>
      <c r="AE191" s="123">
        <v>0.8168465227817746</v>
      </c>
    </row>
    <row r="192" spans="30:31" ht="12.75">
      <c r="AD192" s="123" t="s">
        <v>1669</v>
      </c>
      <c r="AE192" s="123">
        <v>0.8169082125603865</v>
      </c>
    </row>
    <row r="193" spans="30:31" ht="12.75">
      <c r="AD193" s="123" t="s">
        <v>1669</v>
      </c>
      <c r="AE193" s="123">
        <v>0.8169556840077071</v>
      </c>
    </row>
    <row r="194" spans="30:31" ht="12.75">
      <c r="AD194" s="123" t="s">
        <v>1669</v>
      </c>
      <c r="AE194" s="123">
        <v>0.8205574912891986</v>
      </c>
    </row>
    <row r="195" spans="30:31" ht="12.75">
      <c r="AD195" s="123" t="s">
        <v>1669</v>
      </c>
      <c r="AE195" s="123">
        <v>0.8245936829193499</v>
      </c>
    </row>
    <row r="196" spans="30:31" ht="12.75">
      <c r="AD196" s="123" t="s">
        <v>1669</v>
      </c>
      <c r="AE196" s="123">
        <v>0.8256904637832204</v>
      </c>
    </row>
    <row r="197" spans="30:31" ht="12.75">
      <c r="AD197" s="123" t="s">
        <v>1669</v>
      </c>
      <c r="AE197" s="123">
        <v>0.8277693474962063</v>
      </c>
    </row>
    <row r="198" spans="30:31" ht="12.75">
      <c r="AD198" s="123" t="s">
        <v>1669</v>
      </c>
      <c r="AE198" s="123">
        <v>0.8344370860927153</v>
      </c>
    </row>
    <row r="199" spans="30:31" ht="12.75">
      <c r="AD199" s="123" t="s">
        <v>1669</v>
      </c>
      <c r="AE199" s="123">
        <v>0.8350940479257923</v>
      </c>
    </row>
    <row r="200" spans="30:31" ht="12.75">
      <c r="AD200" s="123" t="s">
        <v>1669</v>
      </c>
      <c r="AE200" s="123">
        <v>0.8361853088480802</v>
      </c>
    </row>
    <row r="201" spans="30:31" ht="12.75">
      <c r="AD201" s="123" t="s">
        <v>1669</v>
      </c>
      <c r="AE201" s="123">
        <v>0.8384088313665778</v>
      </c>
    </row>
    <row r="202" spans="30:31" ht="12.75">
      <c r="AD202" s="123" t="s">
        <v>1669</v>
      </c>
      <c r="AE202" s="123">
        <v>0.8390970220941403</v>
      </c>
    </row>
    <row r="203" spans="30:31" ht="12.75">
      <c r="AD203" s="123" t="s">
        <v>1669</v>
      </c>
      <c r="AE203" s="123">
        <v>0.8400317292437863</v>
      </c>
    </row>
    <row r="204" spans="30:31" ht="12.75">
      <c r="AD204" s="123" t="s">
        <v>1669</v>
      </c>
      <c r="AE204" s="123">
        <v>0.8455321059721599</v>
      </c>
    </row>
    <row r="205" spans="30:31" ht="12.75">
      <c r="AD205" s="123" t="s">
        <v>1669</v>
      </c>
      <c r="AE205" s="123">
        <v>0.8458651481817006</v>
      </c>
    </row>
    <row r="206" spans="30:31" ht="12.75">
      <c r="AD206" s="123" t="s">
        <v>1669</v>
      </c>
      <c r="AE206" s="123">
        <v>0.8477842003853564</v>
      </c>
    </row>
    <row r="207" spans="30:31" ht="12.75">
      <c r="AD207" s="123" t="s">
        <v>1669</v>
      </c>
      <c r="AE207" s="123">
        <v>0.8503039513677811</v>
      </c>
    </row>
    <row r="208" spans="30:31" ht="12.75">
      <c r="AD208" s="123" t="s">
        <v>1669</v>
      </c>
      <c r="AE208" s="123">
        <v>0.8520865195542932</v>
      </c>
    </row>
    <row r="209" spans="30:31" ht="12.75">
      <c r="AD209" s="123" t="s">
        <v>1669</v>
      </c>
      <c r="AE209" s="123">
        <v>0.854978354978355</v>
      </c>
    </row>
    <row r="210" spans="30:31" ht="12.75">
      <c r="AD210" s="123" t="s">
        <v>1669</v>
      </c>
      <c r="AE210" s="123">
        <v>0.8590444497266461</v>
      </c>
    </row>
    <row r="211" spans="30:31" ht="12.75">
      <c r="AD211" s="123" t="s">
        <v>1669</v>
      </c>
      <c r="AE211" s="123">
        <v>0.8615328994938539</v>
      </c>
    </row>
    <row r="212" spans="30:31" ht="12.75">
      <c r="AD212" s="123" t="s">
        <v>1669</v>
      </c>
      <c r="AE212" s="123">
        <v>0.8634059051595586</v>
      </c>
    </row>
    <row r="213" spans="30:31" ht="12.75">
      <c r="AD213" s="123" t="s">
        <v>1669</v>
      </c>
      <c r="AE213" s="123">
        <v>0.8718212175699974</v>
      </c>
    </row>
    <row r="214" spans="30:31" ht="12.75">
      <c r="AD214" s="123" t="s">
        <v>1669</v>
      </c>
      <c r="AE214" s="123">
        <v>0.872</v>
      </c>
    </row>
    <row r="215" spans="30:31" ht="12.75">
      <c r="AD215" s="123" t="s">
        <v>1669</v>
      </c>
      <c r="AE215" s="123">
        <v>0.8725099601593626</v>
      </c>
    </row>
    <row r="216" spans="30:31" ht="12.75">
      <c r="AD216" s="123" t="s">
        <v>1669</v>
      </c>
      <c r="AE216" s="123">
        <v>0.8751023751023751</v>
      </c>
    </row>
    <row r="217" spans="30:31" ht="12.75">
      <c r="AD217" s="123" t="s">
        <v>1669</v>
      </c>
      <c r="AE217" s="123">
        <v>0.877262540941217</v>
      </c>
    </row>
    <row r="218" spans="30:31" ht="12.75">
      <c r="AD218" s="123" t="s">
        <v>1669</v>
      </c>
      <c r="AE218" s="123">
        <v>0.8780674846625767</v>
      </c>
    </row>
    <row r="219" spans="30:31" ht="12.75">
      <c r="AD219" s="123" t="s">
        <v>1669</v>
      </c>
      <c r="AE219" s="123">
        <v>0.8789893617021277</v>
      </c>
    </row>
    <row r="220" spans="30:31" ht="12.75">
      <c r="AD220" s="123" t="s">
        <v>1669</v>
      </c>
      <c r="AE220" s="123">
        <v>0.8878242580042066</v>
      </c>
    </row>
    <row r="221" spans="30:31" ht="12.75">
      <c r="AD221" s="123" t="s">
        <v>1669</v>
      </c>
      <c r="AE221" s="123">
        <v>0.8945808636748518</v>
      </c>
    </row>
    <row r="222" spans="30:31" ht="12.75">
      <c r="AD222" s="123" t="s">
        <v>1669</v>
      </c>
      <c r="AE222" s="123">
        <v>0.8964681440443213</v>
      </c>
    </row>
    <row r="223" spans="30:31" ht="12.75">
      <c r="AD223" s="123" t="s">
        <v>1669</v>
      </c>
      <c r="AE223" s="123">
        <v>0.8967838444278234</v>
      </c>
    </row>
    <row r="224" spans="30:31" ht="12.75">
      <c r="AD224" s="123" t="s">
        <v>1669</v>
      </c>
      <c r="AE224" s="123">
        <v>0.9019715224534501</v>
      </c>
    </row>
    <row r="225" spans="30:31" ht="12.75">
      <c r="AD225" s="123" t="s">
        <v>1669</v>
      </c>
      <c r="AE225" s="123">
        <v>0.9030431705590941</v>
      </c>
    </row>
    <row r="226" spans="30:31" ht="12.75">
      <c r="AD226" s="123" t="s">
        <v>1669</v>
      </c>
      <c r="AE226" s="123">
        <v>0.9109568367038937</v>
      </c>
    </row>
    <row r="227" spans="30:31" ht="12.75">
      <c r="AD227" s="123" t="s">
        <v>1669</v>
      </c>
      <c r="AE227" s="123">
        <v>0.9186284544524054</v>
      </c>
    </row>
    <row r="228" spans="30:31" ht="12.75">
      <c r="AD228" s="123" t="s">
        <v>1669</v>
      </c>
      <c r="AE228" s="123">
        <v>0.921931064477547</v>
      </c>
    </row>
    <row r="229" spans="30:31" ht="12.75">
      <c r="AD229" s="123" t="s">
        <v>1669</v>
      </c>
      <c r="AE229" s="123">
        <v>0.92488860598345</v>
      </c>
    </row>
    <row r="230" spans="30:31" ht="12.75">
      <c r="AD230" s="123" t="s">
        <v>1669</v>
      </c>
      <c r="AE230" s="123">
        <v>0.9258194364577343</v>
      </c>
    </row>
    <row r="231" spans="30:31" ht="12.75">
      <c r="AD231" s="123" t="s">
        <v>1669</v>
      </c>
      <c r="AE231" s="123">
        <v>0.9307820299500832</v>
      </c>
    </row>
    <row r="232" spans="30:31" ht="12.75">
      <c r="AD232" s="123" t="s">
        <v>1669</v>
      </c>
      <c r="AE232" s="123">
        <v>0.9311629731319867</v>
      </c>
    </row>
    <row r="233" spans="30:31" ht="12.75">
      <c r="AD233" s="123" t="s">
        <v>1669</v>
      </c>
      <c r="AE233" s="123">
        <v>0.9312901631240732</v>
      </c>
    </row>
    <row r="234" spans="30:31" ht="12.75">
      <c r="AD234" s="123" t="s">
        <v>1669</v>
      </c>
      <c r="AE234" s="123">
        <v>0.9318101933216169</v>
      </c>
    </row>
    <row r="235" spans="30:31" ht="12.75">
      <c r="AD235" s="123" t="s">
        <v>1669</v>
      </c>
      <c r="AE235" s="123">
        <v>0.9348171701112877</v>
      </c>
    </row>
    <row r="236" spans="30:31" ht="12.75">
      <c r="AD236" s="123" t="s">
        <v>1669</v>
      </c>
      <c r="AE236" s="123">
        <v>0.942795076031861</v>
      </c>
    </row>
    <row r="237" spans="30:31" ht="12.75">
      <c r="AD237" s="123" t="s">
        <v>1669</v>
      </c>
      <c r="AE237" s="123">
        <v>0.9429379863239802</v>
      </c>
    </row>
    <row r="238" spans="30:31" ht="12.75">
      <c r="AD238" s="123" t="s">
        <v>1669</v>
      </c>
      <c r="AE238" s="123">
        <v>0.9464908879410624</v>
      </c>
    </row>
    <row r="239" spans="30:31" ht="12.75">
      <c r="AD239" s="123" t="s">
        <v>1669</v>
      </c>
      <c r="AE239" s="123">
        <v>0.9472805094477503</v>
      </c>
    </row>
    <row r="240" spans="30:31" ht="12.75">
      <c r="AD240" s="123" t="s">
        <v>1669</v>
      </c>
      <c r="AE240" s="123">
        <v>0.9517443756113466</v>
      </c>
    </row>
    <row r="241" spans="30:31" ht="12.75">
      <c r="AD241" s="123" t="s">
        <v>1669</v>
      </c>
      <c r="AE241" s="123">
        <v>0.952316076294278</v>
      </c>
    </row>
    <row r="242" spans="30:31" ht="12.75">
      <c r="AD242" s="123" t="s">
        <v>1669</v>
      </c>
      <c r="AE242" s="123">
        <v>0.954817637452368</v>
      </c>
    </row>
    <row r="243" spans="30:31" ht="12.75">
      <c r="AD243" s="123" t="s">
        <v>1669</v>
      </c>
      <c r="AE243" s="123">
        <v>0.9626556016597511</v>
      </c>
    </row>
    <row r="244" spans="30:31" ht="12.75">
      <c r="AD244" s="123" t="s">
        <v>1669</v>
      </c>
      <c r="AE244" s="123">
        <v>0.9638860630722279</v>
      </c>
    </row>
    <row r="245" spans="30:31" ht="12.75">
      <c r="AD245" s="123" t="s">
        <v>1669</v>
      </c>
      <c r="AE245" s="123">
        <v>0.9647452662412386</v>
      </c>
    </row>
    <row r="246" spans="30:31" ht="12.75">
      <c r="AD246" s="123" t="s">
        <v>1669</v>
      </c>
      <c r="AE246" s="123">
        <v>0.9649725274725275</v>
      </c>
    </row>
    <row r="247" spans="30:31" ht="12.75">
      <c r="AD247" s="123" t="s">
        <v>1669</v>
      </c>
      <c r="AE247" s="123">
        <v>0.969652471855115</v>
      </c>
    </row>
    <row r="248" spans="30:31" ht="12.75">
      <c r="AD248" s="123" t="s">
        <v>1669</v>
      </c>
      <c r="AE248" s="123">
        <v>0.9697458152510849</v>
      </c>
    </row>
    <row r="249" spans="30:31" ht="12.75">
      <c r="AD249" s="123" t="s">
        <v>1669</v>
      </c>
      <c r="AE249" s="123">
        <v>0.9732818284242717</v>
      </c>
    </row>
    <row r="250" spans="30:31" ht="12.75">
      <c r="AD250" s="123" t="s">
        <v>1669</v>
      </c>
      <c r="AE250" s="123">
        <v>0.9732945196810531</v>
      </c>
    </row>
    <row r="251" spans="30:31" ht="12.75">
      <c r="AD251" s="123" t="s">
        <v>1669</v>
      </c>
      <c r="AE251" s="123">
        <v>0.9772380079437825</v>
      </c>
    </row>
    <row r="252" spans="30:31" ht="12.75">
      <c r="AD252" s="123" t="s">
        <v>1669</v>
      </c>
      <c r="AE252" s="123">
        <v>0.9808995686999384</v>
      </c>
    </row>
    <row r="253" spans="30:31" ht="12.75">
      <c r="AD253" s="123" t="s">
        <v>1669</v>
      </c>
      <c r="AE253" s="123">
        <v>0.9824394874228761</v>
      </c>
    </row>
    <row r="254" spans="30:31" ht="12.75">
      <c r="AD254" s="123" t="s">
        <v>1669</v>
      </c>
      <c r="AE254" s="123">
        <v>0.9829160846674546</v>
      </c>
    </row>
    <row r="255" spans="30:31" ht="12.75">
      <c r="AD255" s="123" t="s">
        <v>1669</v>
      </c>
      <c r="AE255" s="123">
        <v>0.9856214053513378</v>
      </c>
    </row>
    <row r="256" spans="30:31" ht="12.75">
      <c r="AD256" s="123" t="s">
        <v>1669</v>
      </c>
      <c r="AE256" s="123">
        <v>0.9866124385697339</v>
      </c>
    </row>
    <row r="257" spans="30:31" ht="12.75">
      <c r="AD257" s="123" t="s">
        <v>1669</v>
      </c>
      <c r="AE257" s="123">
        <v>0.9896608767576509</v>
      </c>
    </row>
    <row r="258" spans="30:31" ht="12.75">
      <c r="AD258" s="123" t="s">
        <v>1669</v>
      </c>
      <c r="AE258" s="123">
        <v>0.9942003122908767</v>
      </c>
    </row>
    <row r="259" spans="30:31" ht="12.75">
      <c r="AD259" s="123" t="s">
        <v>1669</v>
      </c>
      <c r="AE259" s="123">
        <v>0.9953831948291783</v>
      </c>
    </row>
    <row r="260" spans="30:31" ht="12.75">
      <c r="AD260" s="123" t="s">
        <v>1669</v>
      </c>
      <c r="AE260" s="123">
        <v>0.9957401490947817</v>
      </c>
    </row>
    <row r="261" spans="30:31" ht="12.75">
      <c r="AD261" s="123" t="s">
        <v>1669</v>
      </c>
      <c r="AE261" s="123">
        <v>0.9994165694282381</v>
      </c>
    </row>
    <row r="262" spans="30:31" ht="12.75">
      <c r="AD262" s="123" t="s">
        <v>1669</v>
      </c>
      <c r="AE262" s="123">
        <v>0.9997135491263248</v>
      </c>
    </row>
    <row r="263" spans="30:31" ht="12.75">
      <c r="AD263" s="123" t="s">
        <v>1670</v>
      </c>
      <c r="AE263" s="123">
        <v>0.750788643533123</v>
      </c>
    </row>
    <row r="264" spans="30:31" ht="12.75">
      <c r="AD264" s="123" t="s">
        <v>1670</v>
      </c>
      <c r="AE264" s="123">
        <v>0.7517188693659282</v>
      </c>
    </row>
    <row r="265" spans="30:31" ht="12.75">
      <c r="AD265" s="123" t="s">
        <v>1670</v>
      </c>
      <c r="AE265" s="123">
        <v>0.754457760888629</v>
      </c>
    </row>
    <row r="266" spans="30:31" ht="12.75">
      <c r="AD266" s="123" t="s">
        <v>1670</v>
      </c>
      <c r="AE266" s="123">
        <v>0.759766033006058</v>
      </c>
    </row>
    <row r="267" spans="30:31" ht="12.75">
      <c r="AD267" s="123" t="s">
        <v>1670</v>
      </c>
      <c r="AE267" s="123">
        <v>0.7657922912205567</v>
      </c>
    </row>
    <row r="268" spans="30:31" ht="12.75">
      <c r="AD268" s="123" t="s">
        <v>1670</v>
      </c>
      <c r="AE268" s="123">
        <v>0.7672413793103449</v>
      </c>
    </row>
    <row r="269" spans="30:31" ht="12.75">
      <c r="AD269" s="123" t="s">
        <v>1670</v>
      </c>
      <c r="AE269" s="123">
        <v>0.7701789935832489</v>
      </c>
    </row>
    <row r="270" spans="30:31" ht="12.75">
      <c r="AD270" s="123" t="s">
        <v>1670</v>
      </c>
      <c r="AE270" s="123">
        <v>0.7819292257948626</v>
      </c>
    </row>
    <row r="271" spans="30:31" ht="12.75">
      <c r="AD271" s="123" t="s">
        <v>1670</v>
      </c>
      <c r="AE271" s="123">
        <v>0.7834928229665071</v>
      </c>
    </row>
    <row r="272" spans="30:31" ht="12.75">
      <c r="AD272" s="123" t="s">
        <v>1670</v>
      </c>
      <c r="AE272" s="123">
        <v>0.7880986937590712</v>
      </c>
    </row>
    <row r="273" spans="30:31" ht="12.75">
      <c r="AD273" s="123" t="s">
        <v>1670</v>
      </c>
      <c r="AE273" s="123">
        <v>0.8049116997792495</v>
      </c>
    </row>
    <row r="274" spans="30:31" ht="12.75">
      <c r="AD274" s="123" t="s">
        <v>1670</v>
      </c>
      <c r="AE274" s="123">
        <v>0.8112820512820513</v>
      </c>
    </row>
    <row r="275" spans="30:31" ht="12.75">
      <c r="AD275" s="123" t="s">
        <v>1670</v>
      </c>
      <c r="AE275" s="123">
        <v>0.812317429406037</v>
      </c>
    </row>
    <row r="276" spans="30:31" ht="12.75">
      <c r="AD276" s="123" t="s">
        <v>1670</v>
      </c>
      <c r="AE276" s="123">
        <v>0.8134310134310134</v>
      </c>
    </row>
    <row r="277" spans="30:31" ht="12.75">
      <c r="AD277" s="123" t="s">
        <v>1670</v>
      </c>
      <c r="AE277" s="123">
        <v>0.8170257859413634</v>
      </c>
    </row>
    <row r="278" spans="30:31" ht="12.75">
      <c r="AD278" s="123" t="s">
        <v>1670</v>
      </c>
      <c r="AE278" s="123">
        <v>0.824442943956786</v>
      </c>
    </row>
    <row r="279" spans="30:31" ht="12.75">
      <c r="AD279" s="123" t="s">
        <v>1670</v>
      </c>
      <c r="AE279" s="123">
        <v>0.8286637931034483</v>
      </c>
    </row>
    <row r="280" spans="30:31" ht="12.75">
      <c r="AD280" s="123" t="s">
        <v>1670</v>
      </c>
      <c r="AE280" s="123">
        <v>0.8395155185465556</v>
      </c>
    </row>
    <row r="281" spans="30:31" ht="12.75">
      <c r="AD281" s="123" t="s">
        <v>1670</v>
      </c>
      <c r="AE281" s="123">
        <v>0.839606897830521</v>
      </c>
    </row>
    <row r="282" spans="30:31" ht="12.75">
      <c r="AD282" s="123" t="s">
        <v>1670</v>
      </c>
      <c r="AE282" s="123">
        <v>0.8416019127316199</v>
      </c>
    </row>
    <row r="283" spans="30:31" ht="12.75">
      <c r="AD283" s="123" t="s">
        <v>1670</v>
      </c>
      <c r="AE283" s="123">
        <v>0.8486367909746161</v>
      </c>
    </row>
    <row r="284" spans="30:31" ht="12.75">
      <c r="AD284" s="123" t="s">
        <v>1670</v>
      </c>
      <c r="AE284" s="123">
        <v>0.8540779062690201</v>
      </c>
    </row>
    <row r="285" spans="30:31" ht="12.75">
      <c r="AD285" s="123" t="s">
        <v>1670</v>
      </c>
      <c r="AE285" s="123">
        <v>0.8582677165354331</v>
      </c>
    </row>
    <row r="286" spans="30:31" ht="12.75">
      <c r="AD286" s="123" t="s">
        <v>1670</v>
      </c>
      <c r="AE286" s="123">
        <v>0.8601410934744268</v>
      </c>
    </row>
    <row r="287" spans="30:31" ht="12.75">
      <c r="AD287" s="123" t="s">
        <v>1670</v>
      </c>
      <c r="AE287" s="123">
        <v>0.8615433470943157</v>
      </c>
    </row>
    <row r="288" spans="30:31" ht="12.75">
      <c r="AD288" s="123" t="s">
        <v>1670</v>
      </c>
      <c r="AE288" s="123">
        <v>0.8640371229698376</v>
      </c>
    </row>
    <row r="289" spans="30:31" ht="12.75">
      <c r="AD289" s="123" t="s">
        <v>1670</v>
      </c>
      <c r="AE289" s="123">
        <v>0.8663627297335803</v>
      </c>
    </row>
    <row r="290" spans="30:31" ht="12.75">
      <c r="AD290" s="123" t="s">
        <v>1670</v>
      </c>
      <c r="AE290" s="123">
        <v>0.8702548101924077</v>
      </c>
    </row>
    <row r="291" spans="30:31" ht="12.75">
      <c r="AD291" s="123" t="s">
        <v>1670</v>
      </c>
      <c r="AE291" s="123">
        <v>0.8707674943566591</v>
      </c>
    </row>
    <row r="292" spans="30:31" ht="12.75">
      <c r="AD292" s="123" t="s">
        <v>1670</v>
      </c>
      <c r="AE292" s="123">
        <v>0.8727342846124181</v>
      </c>
    </row>
    <row r="293" spans="30:31" ht="12.75">
      <c r="AD293" s="123" t="s">
        <v>1670</v>
      </c>
      <c r="AE293" s="123">
        <v>0.872840976771888</v>
      </c>
    </row>
    <row r="294" spans="30:31" ht="12.75">
      <c r="AD294" s="123" t="s">
        <v>1670</v>
      </c>
      <c r="AE294" s="123">
        <v>0.8822284908321579</v>
      </c>
    </row>
    <row r="295" spans="30:31" ht="12.75">
      <c r="AD295" s="123" t="s">
        <v>1670</v>
      </c>
      <c r="AE295" s="123">
        <v>0.8842039018250472</v>
      </c>
    </row>
    <row r="296" spans="30:31" ht="12.75">
      <c r="AD296" s="123" t="s">
        <v>1670</v>
      </c>
      <c r="AE296" s="123">
        <v>0.885407537248028</v>
      </c>
    </row>
    <row r="297" spans="30:31" ht="12.75">
      <c r="AD297" s="123" t="s">
        <v>1670</v>
      </c>
      <c r="AE297" s="123">
        <v>0.8922185847393603</v>
      </c>
    </row>
    <row r="298" spans="30:31" ht="12.75">
      <c r="AD298" s="123" t="s">
        <v>1670</v>
      </c>
      <c r="AE298" s="123">
        <v>0.8954684459271616</v>
      </c>
    </row>
    <row r="299" spans="30:31" ht="12.75">
      <c r="AD299" s="123" t="s">
        <v>1670</v>
      </c>
      <c r="AE299" s="123">
        <v>0.9009083402146986</v>
      </c>
    </row>
    <row r="300" spans="30:31" ht="12.75">
      <c r="AD300" s="123" t="s">
        <v>1670</v>
      </c>
      <c r="AE300" s="123">
        <v>0.9016018306636155</v>
      </c>
    </row>
    <row r="301" spans="30:31" ht="12.75">
      <c r="AD301" s="123" t="s">
        <v>1670</v>
      </c>
      <c r="AE301" s="123">
        <v>0.9024721543058951</v>
      </c>
    </row>
    <row r="302" spans="30:31" ht="12.75">
      <c r="AD302" s="123" t="s">
        <v>1670</v>
      </c>
      <c r="AE302" s="123">
        <v>0.9076811594202898</v>
      </c>
    </row>
    <row r="303" spans="30:31" ht="12.75">
      <c r="AD303" s="123" t="s">
        <v>1670</v>
      </c>
      <c r="AE303" s="123">
        <v>0.9094446409621507</v>
      </c>
    </row>
    <row r="304" spans="30:31" ht="12.75">
      <c r="AD304" s="123" t="s">
        <v>1670</v>
      </c>
      <c r="AE304" s="123">
        <v>0.9099382369455362</v>
      </c>
    </row>
    <row r="305" spans="30:31" ht="12.75">
      <c r="AD305" s="123" t="s">
        <v>1670</v>
      </c>
      <c r="AE305" s="123">
        <v>0.9117131163515884</v>
      </c>
    </row>
    <row r="306" spans="30:31" ht="12.75">
      <c r="AD306" s="123" t="s">
        <v>1670</v>
      </c>
      <c r="AE306" s="123">
        <v>0.9132631578947369</v>
      </c>
    </row>
    <row r="307" spans="30:31" ht="12.75">
      <c r="AD307" s="123" t="s">
        <v>1670</v>
      </c>
      <c r="AE307" s="123">
        <v>0.9186241610738255</v>
      </c>
    </row>
    <row r="308" spans="30:31" ht="12.75">
      <c r="AD308" s="123" t="s">
        <v>1670</v>
      </c>
      <c r="AE308" s="123">
        <v>0.9200542005420054</v>
      </c>
    </row>
    <row r="309" spans="30:31" ht="12.75">
      <c r="AD309" s="123" t="s">
        <v>1670</v>
      </c>
      <c r="AE309" s="123">
        <v>0.9206521739130434</v>
      </c>
    </row>
    <row r="310" spans="30:31" ht="12.75">
      <c r="AD310" s="123" t="s">
        <v>1670</v>
      </c>
      <c r="AE310" s="123">
        <v>0.9230572597137015</v>
      </c>
    </row>
    <row r="311" spans="30:31" ht="12.75">
      <c r="AD311" s="123" t="s">
        <v>1670</v>
      </c>
      <c r="AE311" s="123">
        <v>0.9233730522456461</v>
      </c>
    </row>
    <row r="312" spans="30:31" ht="12.75">
      <c r="AD312" s="123" t="s">
        <v>1670</v>
      </c>
      <c r="AE312" s="123">
        <v>0.9246894409937888</v>
      </c>
    </row>
    <row r="313" spans="30:31" ht="12.75">
      <c r="AD313" s="123" t="s">
        <v>1670</v>
      </c>
      <c r="AE313" s="123">
        <v>0.9251786949504266</v>
      </c>
    </row>
    <row r="314" spans="30:31" ht="12.75">
      <c r="AD314" s="123" t="s">
        <v>1670</v>
      </c>
      <c r="AE314" s="123">
        <v>0.9255784865540964</v>
      </c>
    </row>
    <row r="315" spans="30:31" ht="12.75">
      <c r="AD315" s="123" t="s">
        <v>1670</v>
      </c>
      <c r="AE315" s="123">
        <v>0.9286363636363636</v>
      </c>
    </row>
    <row r="316" spans="30:31" ht="12.75">
      <c r="AD316" s="123" t="s">
        <v>1670</v>
      </c>
      <c r="AE316" s="123">
        <v>0.9317230658854478</v>
      </c>
    </row>
    <row r="317" spans="30:31" ht="12.75">
      <c r="AD317" s="123" t="s">
        <v>1670</v>
      </c>
      <c r="AE317" s="123">
        <v>0.932055326377093</v>
      </c>
    </row>
    <row r="318" spans="30:31" ht="12.75">
      <c r="AD318" s="123" t="s">
        <v>1670</v>
      </c>
      <c r="AE318" s="123">
        <v>0.937272064186725</v>
      </c>
    </row>
    <row r="319" spans="30:31" ht="12.75">
      <c r="AD319" s="123" t="s">
        <v>1670</v>
      </c>
      <c r="AE319" s="123">
        <v>0.9380679905755638</v>
      </c>
    </row>
    <row r="320" spans="30:31" ht="12.75">
      <c r="AD320" s="123" t="s">
        <v>1670</v>
      </c>
      <c r="AE320" s="123">
        <v>0.9395207303157094</v>
      </c>
    </row>
    <row r="321" spans="30:31" ht="12.75">
      <c r="AD321" s="123" t="s">
        <v>1670</v>
      </c>
      <c r="AE321" s="123">
        <v>0.9442508710801394</v>
      </c>
    </row>
    <row r="322" spans="30:31" ht="12.75">
      <c r="AD322" s="123" t="s">
        <v>1670</v>
      </c>
      <c r="AE322" s="123">
        <v>0.9448729582577132</v>
      </c>
    </row>
    <row r="323" spans="30:31" ht="12.75">
      <c r="AD323" s="123" t="s">
        <v>1670</v>
      </c>
      <c r="AE323" s="123">
        <v>0.9451011821278301</v>
      </c>
    </row>
    <row r="324" spans="30:31" ht="12.75">
      <c r="AD324" s="123" t="s">
        <v>1670</v>
      </c>
      <c r="AE324" s="123">
        <v>0.9465388151845527</v>
      </c>
    </row>
    <row r="325" spans="30:31" ht="12.75">
      <c r="AD325" s="123" t="s">
        <v>1670</v>
      </c>
      <c r="AE325" s="123">
        <v>0.9520079435127978</v>
      </c>
    </row>
    <row r="326" spans="30:31" ht="12.75">
      <c r="AD326" s="123" t="s">
        <v>1670</v>
      </c>
      <c r="AE326" s="123">
        <v>0.9534883720930233</v>
      </c>
    </row>
    <row r="327" spans="30:31" ht="12.75">
      <c r="AD327" s="123" t="s">
        <v>1670</v>
      </c>
      <c r="AE327" s="123">
        <v>0.9538461538461539</v>
      </c>
    </row>
    <row r="328" spans="30:31" ht="12.75">
      <c r="AD328" s="123" t="s">
        <v>1670</v>
      </c>
      <c r="AE328" s="123">
        <v>0.959395656279509</v>
      </c>
    </row>
    <row r="329" spans="30:31" ht="12.75">
      <c r="AD329" s="123" t="s">
        <v>1670</v>
      </c>
      <c r="AE329" s="123">
        <v>0.9670993733213966</v>
      </c>
    </row>
    <row r="330" spans="30:31" ht="12.75">
      <c r="AD330" s="123" t="s">
        <v>1670</v>
      </c>
      <c r="AE330" s="123">
        <v>0.9727626459143969</v>
      </c>
    </row>
    <row r="331" spans="30:31" ht="12.75">
      <c r="AD331" s="123" t="s">
        <v>1670</v>
      </c>
      <c r="AE331" s="123">
        <v>0.9805170934934444</v>
      </c>
    </row>
    <row r="332" spans="30:31" ht="12.75">
      <c r="AD332" s="123" t="s">
        <v>1670</v>
      </c>
      <c r="AE332" s="123">
        <v>0.9807692307692307</v>
      </c>
    </row>
    <row r="333" spans="30:31" ht="12.75">
      <c r="AD333" s="123" t="s">
        <v>1670</v>
      </c>
      <c r="AE333" s="123">
        <v>0.9856733524355301</v>
      </c>
    </row>
    <row r="334" spans="30:31" ht="12.75">
      <c r="AD334" s="123" t="s">
        <v>1670</v>
      </c>
      <c r="AE334" s="123">
        <v>0.9856968215158924</v>
      </c>
    </row>
    <row r="335" spans="30:31" ht="12.75">
      <c r="AD335" s="123" t="s">
        <v>1670</v>
      </c>
      <c r="AE335" s="123">
        <v>0.9918181818181818</v>
      </c>
    </row>
    <row r="336" spans="30:31" ht="12.75">
      <c r="AD336" s="123" t="s">
        <v>1670</v>
      </c>
      <c r="AE336" s="123">
        <v>0.9931612903225806</v>
      </c>
    </row>
    <row r="337" spans="30:31" ht="12.75">
      <c r="AD337" s="123" t="s">
        <v>1670</v>
      </c>
      <c r="AE337" s="123">
        <v>0.9963063284905196</v>
      </c>
    </row>
    <row r="338" spans="30:31" ht="12.75">
      <c r="AD338" s="123" t="s">
        <v>1671</v>
      </c>
      <c r="AE338" s="123">
        <v>0.648948948948949</v>
      </c>
    </row>
    <row r="339" spans="30:31" ht="12.75">
      <c r="AD339" s="123" t="s">
        <v>1671</v>
      </c>
      <c r="AE339" s="123">
        <v>0.6511749347258485</v>
      </c>
    </row>
    <row r="340" spans="30:31" ht="12.75">
      <c r="AD340" s="123" t="s">
        <v>1671</v>
      </c>
      <c r="AE340" s="123">
        <v>0.6694444444444444</v>
      </c>
    </row>
    <row r="341" spans="30:31" ht="12.75">
      <c r="AD341" s="123" t="s">
        <v>1671</v>
      </c>
      <c r="AE341" s="123">
        <v>0.6925275622703144</v>
      </c>
    </row>
    <row r="342" spans="30:31" ht="12.75">
      <c r="AD342" s="123" t="s">
        <v>1671</v>
      </c>
      <c r="AE342" s="123">
        <v>0.7093437945791726</v>
      </c>
    </row>
    <row r="343" spans="30:31" ht="12.75">
      <c r="AD343" s="123" t="s">
        <v>1671</v>
      </c>
      <c r="AE343" s="123">
        <v>0.7161928306551298</v>
      </c>
    </row>
    <row r="344" spans="30:31" ht="12.75">
      <c r="AD344" s="123" t="s">
        <v>1671</v>
      </c>
      <c r="AE344" s="123">
        <v>0.7206776715899218</v>
      </c>
    </row>
    <row r="345" spans="30:31" ht="12.75">
      <c r="AD345" s="123" t="s">
        <v>1671</v>
      </c>
      <c r="AE345" s="123">
        <v>0.7387732749178533</v>
      </c>
    </row>
    <row r="346" spans="30:31" ht="12.75">
      <c r="AD346" s="123" t="s">
        <v>1671</v>
      </c>
      <c r="AE346" s="123">
        <v>0.7572992700729927</v>
      </c>
    </row>
    <row r="347" spans="30:31" ht="12.75">
      <c r="AD347" s="123" t="s">
        <v>1671</v>
      </c>
      <c r="AE347" s="123">
        <v>0.7578125</v>
      </c>
    </row>
    <row r="348" spans="30:31" ht="12.75">
      <c r="AD348" s="123" t="s">
        <v>1671</v>
      </c>
      <c r="AE348" s="123">
        <v>0.7877532228360957</v>
      </c>
    </row>
    <row r="349" spans="30:31" ht="12.75">
      <c r="AD349" s="123" t="s">
        <v>1671</v>
      </c>
      <c r="AE349" s="123">
        <v>0.7891593936610014</v>
      </c>
    </row>
    <row r="350" spans="30:31" ht="12.75">
      <c r="AD350" s="123" t="s">
        <v>1671</v>
      </c>
      <c r="AE350" s="123">
        <v>0.7967323402210476</v>
      </c>
    </row>
    <row r="351" spans="30:31" ht="12.75">
      <c r="AD351" s="123" t="s">
        <v>1671</v>
      </c>
      <c r="AE351" s="123">
        <v>0.8058252427184466</v>
      </c>
    </row>
    <row r="352" spans="30:31" ht="12.75">
      <c r="AD352" s="123" t="s">
        <v>1671</v>
      </c>
      <c r="AE352" s="123">
        <v>0.8086518046709129</v>
      </c>
    </row>
    <row r="353" spans="30:31" ht="12.75">
      <c r="AD353" s="123" t="s">
        <v>1671</v>
      </c>
      <c r="AE353" s="123">
        <v>0.8412322274881516</v>
      </c>
    </row>
    <row r="354" spans="30:31" ht="12.75">
      <c r="AD354" s="123" t="s">
        <v>1671</v>
      </c>
      <c r="AE354" s="123">
        <v>0.8465699532825178</v>
      </c>
    </row>
    <row r="355" spans="30:31" ht="12.75">
      <c r="AD355" s="123" t="s">
        <v>1671</v>
      </c>
      <c r="AE355" s="123">
        <v>0.8469230769230769</v>
      </c>
    </row>
    <row r="356" spans="30:31" ht="12.75">
      <c r="AD356" s="123" t="s">
        <v>1671</v>
      </c>
      <c r="AE356" s="123">
        <v>0.8472012102874432</v>
      </c>
    </row>
    <row r="357" spans="30:31" ht="12.75">
      <c r="AD357" s="123" t="s">
        <v>1671</v>
      </c>
      <c r="AE357" s="123">
        <v>0.8488473249238799</v>
      </c>
    </row>
    <row r="358" spans="30:31" ht="12.75">
      <c r="AD358" s="123" t="s">
        <v>1671</v>
      </c>
      <c r="AE358" s="123">
        <v>0.8511161891369309</v>
      </c>
    </row>
    <row r="359" spans="30:31" ht="12.75">
      <c r="AD359" s="123" t="s">
        <v>1671</v>
      </c>
      <c r="AE359" s="123">
        <v>0.8522085685818664</v>
      </c>
    </row>
    <row r="360" spans="30:31" ht="12.75">
      <c r="AD360" s="123" t="s">
        <v>1671</v>
      </c>
      <c r="AE360" s="123">
        <v>0.8526522593320236</v>
      </c>
    </row>
    <row r="361" spans="30:31" ht="12.75">
      <c r="AD361" s="123" t="s">
        <v>1671</v>
      </c>
      <c r="AE361" s="123">
        <v>0.8594554819720382</v>
      </c>
    </row>
    <row r="362" spans="30:31" ht="12.75">
      <c r="AD362" s="123" t="s">
        <v>1671</v>
      </c>
      <c r="AE362" s="123">
        <v>0.8613078570252017</v>
      </c>
    </row>
    <row r="363" spans="30:31" ht="12.75">
      <c r="AD363" s="123" t="s">
        <v>1671</v>
      </c>
      <c r="AE363" s="123">
        <v>0.8643923240938166</v>
      </c>
    </row>
    <row r="364" spans="30:31" ht="12.75">
      <c r="AD364" s="123" t="s">
        <v>1671</v>
      </c>
      <c r="AE364" s="123">
        <v>0.8683127572016461</v>
      </c>
    </row>
    <row r="365" spans="30:31" ht="12.75">
      <c r="AD365" s="123" t="s">
        <v>1671</v>
      </c>
      <c r="AE365" s="123">
        <v>0.8684491978609625</v>
      </c>
    </row>
    <row r="366" spans="30:31" ht="12.75">
      <c r="AD366" s="123" t="s">
        <v>1671</v>
      </c>
      <c r="AE366" s="123">
        <v>0.8697674418604651</v>
      </c>
    </row>
    <row r="367" spans="30:31" ht="12.75">
      <c r="AD367" s="123" t="s">
        <v>1671</v>
      </c>
      <c r="AE367" s="123">
        <v>0.8715617185724028</v>
      </c>
    </row>
    <row r="368" spans="30:31" ht="12.75">
      <c r="AD368" s="123" t="s">
        <v>1671</v>
      </c>
      <c r="AE368" s="123">
        <v>0.8734466971877044</v>
      </c>
    </row>
    <row r="369" spans="30:31" ht="12.75">
      <c r="AD369" s="123" t="s">
        <v>1671</v>
      </c>
      <c r="AE369" s="123">
        <v>0.874</v>
      </c>
    </row>
    <row r="370" spans="30:31" ht="12.75">
      <c r="AD370" s="123" t="s">
        <v>1671</v>
      </c>
      <c r="AE370" s="123">
        <v>0.8756101168466203</v>
      </c>
    </row>
    <row r="371" spans="30:31" ht="12.75">
      <c r="AD371" s="123" t="s">
        <v>1671</v>
      </c>
      <c r="AE371" s="123">
        <v>0.8789144050104384</v>
      </c>
    </row>
    <row r="372" spans="30:31" ht="12.75">
      <c r="AD372" s="123" t="s">
        <v>1671</v>
      </c>
      <c r="AE372" s="123">
        <v>0.889618138424821</v>
      </c>
    </row>
    <row r="373" spans="30:31" ht="12.75">
      <c r="AD373" s="123" t="s">
        <v>1671</v>
      </c>
      <c r="AE373" s="123">
        <v>0.8904147212304312</v>
      </c>
    </row>
    <row r="374" spans="30:31" ht="12.75">
      <c r="AD374" s="123" t="s">
        <v>1671</v>
      </c>
      <c r="AE374" s="123">
        <v>0.8957069004270622</v>
      </c>
    </row>
    <row r="375" spans="30:31" ht="12.75">
      <c r="AD375" s="123" t="s">
        <v>1671</v>
      </c>
      <c r="AE375" s="123">
        <v>0.9030496131087847</v>
      </c>
    </row>
    <row r="376" spans="30:31" ht="12.75">
      <c r="AD376" s="123" t="s">
        <v>1671</v>
      </c>
      <c r="AE376" s="123">
        <v>0.9099692577953448</v>
      </c>
    </row>
    <row r="377" spans="30:31" ht="12.75">
      <c r="AD377" s="123" t="s">
        <v>1671</v>
      </c>
      <c r="AE377" s="123">
        <v>0.9108011676938047</v>
      </c>
    </row>
    <row r="378" spans="30:31" ht="12.75">
      <c r="AD378" s="123" t="s">
        <v>1671</v>
      </c>
      <c r="AE378" s="123">
        <v>0.9128856624319419</v>
      </c>
    </row>
    <row r="379" spans="30:31" ht="12.75">
      <c r="AD379" s="123" t="s">
        <v>1671</v>
      </c>
      <c r="AE379" s="123">
        <v>0.9170061099796334</v>
      </c>
    </row>
    <row r="380" spans="30:31" ht="12.75">
      <c r="AD380" s="123" t="s">
        <v>1671</v>
      </c>
      <c r="AE380" s="123">
        <v>0.9220735785953177</v>
      </c>
    </row>
    <row r="381" spans="30:31" ht="12.75">
      <c r="AD381" s="123" t="s">
        <v>1671</v>
      </c>
      <c r="AE381" s="123">
        <v>0.9232132309509746</v>
      </c>
    </row>
    <row r="382" spans="30:31" ht="12.75">
      <c r="AD382" s="123" t="s">
        <v>1671</v>
      </c>
      <c r="AE382" s="123">
        <v>0.9233716475095786</v>
      </c>
    </row>
    <row r="383" spans="30:31" ht="12.75">
      <c r="AD383" s="123" t="s">
        <v>1671</v>
      </c>
      <c r="AE383" s="123">
        <v>0.9242865463016889</v>
      </c>
    </row>
    <row r="384" spans="30:31" ht="12.75">
      <c r="AD384" s="123" t="s">
        <v>1671</v>
      </c>
      <c r="AE384" s="123">
        <v>0.9252110977080821</v>
      </c>
    </row>
    <row r="385" spans="30:31" ht="12.75">
      <c r="AD385" s="123" t="s">
        <v>1671</v>
      </c>
      <c r="AE385" s="123">
        <v>0.9253205934121197</v>
      </c>
    </row>
    <row r="386" spans="30:31" ht="12.75">
      <c r="AD386" s="123" t="s">
        <v>1671</v>
      </c>
      <c r="AE386" s="123">
        <v>0.9255092733353603</v>
      </c>
    </row>
    <row r="387" spans="30:31" ht="12.75">
      <c r="AD387" s="123" t="s">
        <v>1671</v>
      </c>
      <c r="AE387" s="123">
        <v>0.9266862170087976</v>
      </c>
    </row>
    <row r="388" spans="30:31" ht="12.75">
      <c r="AD388" s="123" t="s">
        <v>1671</v>
      </c>
      <c r="AE388" s="123">
        <v>0.9293072824156305</v>
      </c>
    </row>
    <row r="389" spans="30:31" ht="12.75">
      <c r="AD389" s="123" t="s">
        <v>1671</v>
      </c>
      <c r="AE389" s="123">
        <v>0.9299429164504411</v>
      </c>
    </row>
    <row r="390" spans="30:31" ht="12.75">
      <c r="AD390" s="123" t="s">
        <v>1671</v>
      </c>
      <c r="AE390" s="123">
        <v>0.9307253463732681</v>
      </c>
    </row>
    <row r="391" spans="30:31" ht="12.75">
      <c r="AD391" s="123" t="s">
        <v>1671</v>
      </c>
      <c r="AE391" s="123">
        <v>0.9347394540942928</v>
      </c>
    </row>
    <row r="392" spans="30:31" ht="12.75">
      <c r="AD392" s="123" t="s">
        <v>1671</v>
      </c>
      <c r="AE392" s="123">
        <v>0.9358578052550232</v>
      </c>
    </row>
    <row r="393" spans="30:31" ht="12.75">
      <c r="AD393" s="123" t="s">
        <v>1671</v>
      </c>
      <c r="AE393" s="123">
        <v>0.9383726528647087</v>
      </c>
    </row>
    <row r="394" spans="30:31" ht="12.75">
      <c r="AD394" s="123" t="s">
        <v>1671</v>
      </c>
      <c r="AE394" s="123">
        <v>0.9389952153110048</v>
      </c>
    </row>
    <row r="395" spans="30:31" ht="12.75">
      <c r="AD395" s="123" t="s">
        <v>1671</v>
      </c>
      <c r="AE395" s="123">
        <v>0.9410962019558791</v>
      </c>
    </row>
    <row r="396" spans="30:31" ht="12.75">
      <c r="AD396" s="123" t="s">
        <v>1671</v>
      </c>
      <c r="AE396" s="123">
        <v>0.9411556185749734</v>
      </c>
    </row>
    <row r="397" spans="30:31" ht="12.75">
      <c r="AD397" s="123" t="s">
        <v>1671</v>
      </c>
      <c r="AE397" s="123">
        <v>0.9437262357414449</v>
      </c>
    </row>
    <row r="398" spans="30:31" ht="12.75">
      <c r="AD398" s="123" t="s">
        <v>1671</v>
      </c>
      <c r="AE398" s="123">
        <v>0.9453170447934846</v>
      </c>
    </row>
    <row r="399" spans="30:31" ht="12.75">
      <c r="AD399" s="123" t="s">
        <v>1671</v>
      </c>
      <c r="AE399" s="123">
        <v>0.949982511367611</v>
      </c>
    </row>
    <row r="400" spans="30:31" ht="12.75">
      <c r="AD400" s="123" t="s">
        <v>1671</v>
      </c>
      <c r="AE400" s="123">
        <v>0.9532276768457673</v>
      </c>
    </row>
    <row r="401" spans="30:31" ht="12.75">
      <c r="AD401" s="123" t="s">
        <v>1671</v>
      </c>
      <c r="AE401" s="123">
        <v>0.9603571428571429</v>
      </c>
    </row>
    <row r="402" spans="30:31" ht="12.75">
      <c r="AD402" s="123" t="s">
        <v>1671</v>
      </c>
      <c r="AE402" s="123">
        <v>0.9613437643810401</v>
      </c>
    </row>
    <row r="403" spans="30:31" ht="12.75">
      <c r="AD403" s="123" t="s">
        <v>1671</v>
      </c>
      <c r="AE403" s="123">
        <v>0.9618226600985221</v>
      </c>
    </row>
    <row r="404" spans="30:31" ht="12.75">
      <c r="AD404" s="123" t="s">
        <v>1671</v>
      </c>
      <c r="AE404" s="123">
        <v>0.9627755692085291</v>
      </c>
    </row>
    <row r="405" spans="30:31" ht="12.75">
      <c r="AD405" s="123" t="s">
        <v>1671</v>
      </c>
      <c r="AE405" s="123">
        <v>0.9649162011173185</v>
      </c>
    </row>
    <row r="406" spans="30:31" ht="12.75">
      <c r="AD406" s="123" t="s">
        <v>1671</v>
      </c>
      <c r="AE406" s="123">
        <v>0.9667235494880546</v>
      </c>
    </row>
    <row r="407" spans="30:31" ht="12.75">
      <c r="AD407" s="123" t="s">
        <v>1671</v>
      </c>
      <c r="AE407" s="123">
        <v>0.967425431711146</v>
      </c>
    </row>
    <row r="408" spans="30:31" ht="12.75">
      <c r="AD408" s="123" t="s">
        <v>1671</v>
      </c>
      <c r="AE408" s="123">
        <v>0.973901973265436</v>
      </c>
    </row>
    <row r="409" spans="30:31" ht="12.75">
      <c r="AD409" s="123" t="s">
        <v>1671</v>
      </c>
      <c r="AE409" s="123">
        <v>0.9764108689160944</v>
      </c>
    </row>
    <row r="410" spans="30:31" ht="12.75">
      <c r="AD410" s="123" t="s">
        <v>1671</v>
      </c>
      <c r="AE410" s="123">
        <v>0.9767547857793983</v>
      </c>
    </row>
    <row r="411" spans="30:31" ht="12.75">
      <c r="AD411" s="123" t="s">
        <v>1671</v>
      </c>
      <c r="AE411" s="123">
        <v>0.978224852071006</v>
      </c>
    </row>
    <row r="412" spans="30:31" ht="12.75">
      <c r="AD412" s="123" t="s">
        <v>1671</v>
      </c>
      <c r="AE412" s="123">
        <v>0.9807417974322397</v>
      </c>
    </row>
    <row r="413" spans="30:31" ht="12.75">
      <c r="AD413" s="123" t="s">
        <v>1671</v>
      </c>
      <c r="AE413" s="123">
        <v>0.9826038159371493</v>
      </c>
    </row>
    <row r="414" spans="30:31" ht="12.75">
      <c r="AD414" s="123" t="s">
        <v>1671</v>
      </c>
      <c r="AE414" s="123">
        <v>0.984944991314418</v>
      </c>
    </row>
    <row r="415" spans="30:31" ht="12.75">
      <c r="AD415" s="123" t="s">
        <v>1671</v>
      </c>
      <c r="AE415" s="123">
        <v>0.9851017441860465</v>
      </c>
    </row>
    <row r="416" spans="30:31" ht="12.75">
      <c r="AD416" s="123" t="s">
        <v>1671</v>
      </c>
      <c r="AE416" s="123">
        <v>0.9888888888888889</v>
      </c>
    </row>
    <row r="417" spans="30:31" ht="12.75">
      <c r="AD417" s="123" t="s">
        <v>1671</v>
      </c>
      <c r="AE417" s="123">
        <v>0.9897858319604613</v>
      </c>
    </row>
    <row r="418" spans="30:31" ht="12.75">
      <c r="AD418" s="123" t="s">
        <v>1671</v>
      </c>
      <c r="AE418" s="123">
        <v>0.9932659932659933</v>
      </c>
    </row>
    <row r="419" spans="30:31" ht="12.75">
      <c r="AD419" s="123" t="s">
        <v>1671</v>
      </c>
      <c r="AE419" s="123">
        <v>0.993920972644377</v>
      </c>
    </row>
    <row r="420" spans="30:31" ht="12.75">
      <c r="AD420" s="123" t="s">
        <v>1671</v>
      </c>
      <c r="AE420" s="123">
        <v>0.9997313994090787</v>
      </c>
    </row>
    <row r="421" spans="30:31" ht="12.75">
      <c r="AD421" s="123" t="s">
        <v>1672</v>
      </c>
      <c r="AE421" s="123">
        <v>0.6459603658536586</v>
      </c>
    </row>
    <row r="422" spans="30:31" ht="12.75">
      <c r="AD422" s="123" t="s">
        <v>1672</v>
      </c>
      <c r="AE422" s="123">
        <v>0.6517357222844344</v>
      </c>
    </row>
    <row r="423" spans="30:31" ht="12.75">
      <c r="AD423" s="123" t="s">
        <v>1672</v>
      </c>
      <c r="AE423" s="123">
        <v>0.6643518518518519</v>
      </c>
    </row>
    <row r="424" spans="30:31" ht="12.75">
      <c r="AD424" s="123" t="s">
        <v>1672</v>
      </c>
      <c r="AE424" s="123">
        <v>0.672665916760405</v>
      </c>
    </row>
    <row r="425" spans="30:31" ht="12.75">
      <c r="AD425" s="123" t="s">
        <v>1672</v>
      </c>
      <c r="AE425" s="123">
        <v>0.6894093686354379</v>
      </c>
    </row>
    <row r="426" spans="30:31" ht="12.75">
      <c r="AD426" s="123" t="s">
        <v>1672</v>
      </c>
      <c r="AE426" s="123">
        <v>0.6964169381107492</v>
      </c>
    </row>
    <row r="427" spans="30:31" ht="12.75">
      <c r="AD427" s="123" t="s">
        <v>1672</v>
      </c>
      <c r="AE427" s="123">
        <v>0.7253306205493387</v>
      </c>
    </row>
    <row r="428" spans="30:31" ht="12.75">
      <c r="AD428" s="123" t="s">
        <v>1672</v>
      </c>
      <c r="AE428" s="123">
        <v>0.7377115229653505</v>
      </c>
    </row>
    <row r="429" spans="30:31" ht="12.75">
      <c r="AD429" s="123" t="s">
        <v>1672</v>
      </c>
      <c r="AE429" s="123">
        <v>0.7480507908220093</v>
      </c>
    </row>
    <row r="430" spans="30:31" ht="12.75">
      <c r="AD430" s="123" t="s">
        <v>1672</v>
      </c>
      <c r="AE430" s="123">
        <v>0.7482161060142711</v>
      </c>
    </row>
    <row r="431" spans="30:31" ht="12.75">
      <c r="AD431" s="123" t="s">
        <v>1672</v>
      </c>
      <c r="AE431" s="123">
        <v>0.7489481065918654</v>
      </c>
    </row>
    <row r="432" spans="30:31" ht="12.75">
      <c r="AD432" s="123" t="s">
        <v>1672</v>
      </c>
      <c r="AE432" s="123">
        <v>0.7585027892747885</v>
      </c>
    </row>
    <row r="433" spans="30:31" ht="12.75">
      <c r="AD433" s="123" t="s">
        <v>1672</v>
      </c>
      <c r="AE433" s="123">
        <v>0.764804469273743</v>
      </c>
    </row>
    <row r="434" spans="30:31" ht="12.75">
      <c r="AD434" s="123" t="s">
        <v>1672</v>
      </c>
      <c r="AE434" s="123">
        <v>0.7666496337932209</v>
      </c>
    </row>
    <row r="435" spans="30:31" ht="12.75">
      <c r="AD435" s="123" t="s">
        <v>1672</v>
      </c>
      <c r="AE435" s="123">
        <v>0.7788892206628845</v>
      </c>
    </row>
    <row r="436" spans="30:31" ht="12.75">
      <c r="AD436" s="123" t="s">
        <v>1672</v>
      </c>
      <c r="AE436" s="123">
        <v>0.8019572495493176</v>
      </c>
    </row>
    <row r="437" spans="30:31" ht="12.75">
      <c r="AD437" s="123" t="s">
        <v>1672</v>
      </c>
      <c r="AE437" s="123">
        <v>0.8035274815422477</v>
      </c>
    </row>
    <row r="438" spans="30:31" ht="12.75">
      <c r="AD438" s="123" t="s">
        <v>1672</v>
      </c>
      <c r="AE438" s="123">
        <v>0.8039399624765479</v>
      </c>
    </row>
    <row r="439" spans="30:31" ht="12.75">
      <c r="AD439" s="123" t="s">
        <v>1672</v>
      </c>
      <c r="AE439" s="123">
        <v>0.8181818181818182</v>
      </c>
    </row>
    <row r="440" spans="30:31" ht="12.75">
      <c r="AD440" s="123" t="s">
        <v>1672</v>
      </c>
      <c r="AE440" s="123">
        <v>0.828689528475199</v>
      </c>
    </row>
    <row r="441" spans="30:31" ht="12.75">
      <c r="AD441" s="123" t="s">
        <v>1672</v>
      </c>
      <c r="AE441" s="123">
        <v>0.8333333333333334</v>
      </c>
    </row>
    <row r="442" spans="30:31" ht="12.75">
      <c r="AD442" s="123" t="s">
        <v>1672</v>
      </c>
      <c r="AE442" s="123">
        <v>0.8343071786310517</v>
      </c>
    </row>
    <row r="443" spans="30:31" ht="12.75">
      <c r="AD443" s="123" t="s">
        <v>1672</v>
      </c>
      <c r="AE443" s="123">
        <v>0.8359456635318704</v>
      </c>
    </row>
    <row r="444" spans="30:31" ht="12.75">
      <c r="AD444" s="123" t="s">
        <v>1672</v>
      </c>
      <c r="AE444" s="123">
        <v>0.8399549168779938</v>
      </c>
    </row>
    <row r="445" spans="30:31" ht="12.75">
      <c r="AD445" s="123" t="s">
        <v>1672</v>
      </c>
      <c r="AE445" s="123">
        <v>0.8426517571884984</v>
      </c>
    </row>
    <row r="446" spans="30:31" ht="12.75">
      <c r="AD446" s="123" t="s">
        <v>1672</v>
      </c>
      <c r="AE446" s="123">
        <v>0.8482034719418652</v>
      </c>
    </row>
    <row r="447" spans="30:31" ht="12.75">
      <c r="AD447" s="123" t="s">
        <v>1672</v>
      </c>
      <c r="AE447" s="123">
        <v>0.8504983388704319</v>
      </c>
    </row>
    <row r="448" spans="30:31" ht="12.75">
      <c r="AD448" s="123" t="s">
        <v>1672</v>
      </c>
      <c r="AE448" s="123">
        <v>0.8507306889352818</v>
      </c>
    </row>
    <row r="449" spans="30:31" ht="12.75">
      <c r="AD449" s="123" t="s">
        <v>1672</v>
      </c>
      <c r="AE449" s="123">
        <v>0.8546231961517905</v>
      </c>
    </row>
    <row r="450" spans="30:31" ht="12.75">
      <c r="AD450" s="123" t="s">
        <v>1672</v>
      </c>
      <c r="AE450" s="123">
        <v>0.8579023682938618</v>
      </c>
    </row>
    <row r="451" spans="30:31" ht="12.75">
      <c r="AD451" s="123" t="s">
        <v>1672</v>
      </c>
      <c r="AE451" s="123">
        <v>0.8588537211291702</v>
      </c>
    </row>
    <row r="452" spans="30:31" ht="12.75">
      <c r="AD452" s="123" t="s">
        <v>1672</v>
      </c>
      <c r="AE452" s="123">
        <v>0.8597027972027972</v>
      </c>
    </row>
    <row r="453" spans="30:31" ht="12.75">
      <c r="AD453" s="123" t="s">
        <v>1672</v>
      </c>
      <c r="AE453" s="123">
        <v>0.8633594429939078</v>
      </c>
    </row>
    <row r="454" spans="30:31" ht="12.75">
      <c r="AD454" s="123" t="s">
        <v>1672</v>
      </c>
      <c r="AE454" s="123">
        <v>0.865665046398586</v>
      </c>
    </row>
    <row r="455" spans="30:31" ht="12.75">
      <c r="AD455" s="123" t="s">
        <v>1672</v>
      </c>
      <c r="AE455" s="123">
        <v>0.8695494186046512</v>
      </c>
    </row>
    <row r="456" spans="30:31" ht="12.75">
      <c r="AD456" s="123" t="s">
        <v>1672</v>
      </c>
      <c r="AE456" s="123">
        <v>0.8712333894815647</v>
      </c>
    </row>
    <row r="457" spans="30:31" ht="12.75">
      <c r="AD457" s="123" t="s">
        <v>1672</v>
      </c>
      <c r="AE457" s="123">
        <v>0.874375208263912</v>
      </c>
    </row>
    <row r="458" spans="30:31" ht="12.75">
      <c r="AD458" s="123" t="s">
        <v>1672</v>
      </c>
      <c r="AE458" s="123">
        <v>0.8818747010999521</v>
      </c>
    </row>
    <row r="459" spans="30:31" ht="12.75">
      <c r="AD459" s="123" t="s">
        <v>1672</v>
      </c>
      <c r="AE459" s="123">
        <v>0.8839075035394054</v>
      </c>
    </row>
    <row r="460" spans="30:31" ht="12.75">
      <c r="AD460" s="123" t="s">
        <v>1672</v>
      </c>
      <c r="AE460" s="123">
        <v>0.8850814876723778</v>
      </c>
    </row>
    <row r="461" spans="30:31" ht="12.75">
      <c r="AD461" s="123" t="s">
        <v>1672</v>
      </c>
      <c r="AE461" s="123">
        <v>0.8911274699728787</v>
      </c>
    </row>
    <row r="462" spans="30:31" ht="12.75">
      <c r="AD462" s="123" t="s">
        <v>1672</v>
      </c>
      <c r="AE462" s="123">
        <v>0.8935627788400254</v>
      </c>
    </row>
    <row r="463" spans="30:31" ht="12.75">
      <c r="AD463" s="123" t="s">
        <v>1672</v>
      </c>
      <c r="AE463" s="123">
        <v>0.9060449050086355</v>
      </c>
    </row>
    <row r="464" spans="30:31" ht="12.75">
      <c r="AD464" s="123" t="s">
        <v>1672</v>
      </c>
      <c r="AE464" s="123">
        <v>0.9068516421291053</v>
      </c>
    </row>
    <row r="465" spans="30:31" ht="12.75">
      <c r="AD465" s="123" t="s">
        <v>1672</v>
      </c>
      <c r="AE465" s="123">
        <v>0.9076305220883534</v>
      </c>
    </row>
    <row r="466" spans="30:31" ht="12.75">
      <c r="AD466" s="123" t="s">
        <v>1672</v>
      </c>
      <c r="AE466" s="123">
        <v>0.912430426716141</v>
      </c>
    </row>
    <row r="467" spans="30:31" ht="12.75">
      <c r="AD467" s="123" t="s">
        <v>1672</v>
      </c>
      <c r="AE467" s="123">
        <v>0.9183288409703504</v>
      </c>
    </row>
    <row r="468" spans="30:31" ht="12.75">
      <c r="AD468" s="123" t="s">
        <v>1672</v>
      </c>
      <c r="AE468" s="123">
        <v>0.9241398759165257</v>
      </c>
    </row>
    <row r="469" spans="30:31" ht="12.75">
      <c r="AD469" s="123" t="s">
        <v>1672</v>
      </c>
      <c r="AE469" s="123">
        <v>0.9245423057892133</v>
      </c>
    </row>
    <row r="470" spans="30:31" ht="12.75">
      <c r="AD470" s="123" t="s">
        <v>1672</v>
      </c>
      <c r="AE470" s="123">
        <v>0.9269955876454071</v>
      </c>
    </row>
    <row r="471" spans="30:31" ht="12.75">
      <c r="AD471" s="123" t="s">
        <v>1672</v>
      </c>
      <c r="AE471" s="123">
        <v>0.9270346117867165</v>
      </c>
    </row>
    <row r="472" spans="30:31" ht="12.75">
      <c r="AD472" s="123" t="s">
        <v>1672</v>
      </c>
      <c r="AE472" s="123">
        <v>0.9315068493150684</v>
      </c>
    </row>
    <row r="473" spans="30:31" ht="12.75">
      <c r="AD473" s="123" t="s">
        <v>1672</v>
      </c>
      <c r="AE473" s="123">
        <v>0.935474701534963</v>
      </c>
    </row>
    <row r="474" spans="30:31" ht="12.75">
      <c r="AD474" s="123" t="s">
        <v>1672</v>
      </c>
      <c r="AE474" s="123">
        <v>0.9358094469115866</v>
      </c>
    </row>
    <row r="475" spans="30:31" ht="12.75">
      <c r="AD475" s="123" t="s">
        <v>1672</v>
      </c>
      <c r="AE475" s="123">
        <v>0.93804920913884</v>
      </c>
    </row>
    <row r="476" spans="30:31" ht="12.75">
      <c r="AD476" s="123" t="s">
        <v>1672</v>
      </c>
      <c r="AE476" s="123">
        <v>0.9443736730360934</v>
      </c>
    </row>
    <row r="477" spans="30:31" ht="12.75">
      <c r="AD477" s="123" t="s">
        <v>1672</v>
      </c>
      <c r="AE477" s="123">
        <v>0.9476439790575916</v>
      </c>
    </row>
    <row r="478" spans="30:31" ht="12.75">
      <c r="AD478" s="123" t="s">
        <v>1672</v>
      </c>
      <c r="AE478" s="123">
        <v>0.9583491101855358</v>
      </c>
    </row>
    <row r="479" spans="30:31" ht="12.75">
      <c r="AD479" s="123" t="s">
        <v>1672</v>
      </c>
      <c r="AE479" s="123">
        <v>0.959079283887468</v>
      </c>
    </row>
    <row r="480" spans="30:31" ht="12.75">
      <c r="AD480" s="123" t="s">
        <v>1672</v>
      </c>
      <c r="AE480" s="123">
        <v>0.9603457041179461</v>
      </c>
    </row>
    <row r="481" spans="30:31" ht="12.75">
      <c r="AD481" s="123" t="s">
        <v>1672</v>
      </c>
      <c r="AE481" s="123">
        <v>0.9613455296547654</v>
      </c>
    </row>
    <row r="482" spans="30:31" ht="12.75">
      <c r="AD482" s="123" t="s">
        <v>1672</v>
      </c>
      <c r="AE482" s="123">
        <v>0.9664156626506024</v>
      </c>
    </row>
    <row r="483" spans="30:31" ht="12.75">
      <c r="AD483" s="123" t="s">
        <v>1672</v>
      </c>
      <c r="AE483" s="123">
        <v>0.968020304568528</v>
      </c>
    </row>
    <row r="484" spans="30:31" ht="12.75">
      <c r="AD484" s="123" t="s">
        <v>1672</v>
      </c>
      <c r="AE484" s="123">
        <v>0.9701690420947962</v>
      </c>
    </row>
    <row r="485" spans="30:31" ht="12.75">
      <c r="AD485" s="123" t="s">
        <v>1672</v>
      </c>
      <c r="AE485" s="123">
        <v>0.9703010577705452</v>
      </c>
    </row>
    <row r="486" spans="30:31" ht="12.75">
      <c r="AD486" s="123" t="s">
        <v>1672</v>
      </c>
      <c r="AE486" s="123">
        <v>0.9724919093851133</v>
      </c>
    </row>
    <row r="487" spans="30:31" ht="12.75">
      <c r="AD487" s="123" t="s">
        <v>1672</v>
      </c>
      <c r="AE487" s="123">
        <v>0.9764529058116233</v>
      </c>
    </row>
    <row r="488" spans="30:31" ht="12.75">
      <c r="AD488" s="123" t="s">
        <v>1672</v>
      </c>
      <c r="AE488" s="123">
        <v>0.9782232976149325</v>
      </c>
    </row>
    <row r="489" spans="30:31" ht="12.75">
      <c r="AD489" s="123" t="s">
        <v>1672</v>
      </c>
      <c r="AE489" s="123">
        <v>0.9822530864197531</v>
      </c>
    </row>
    <row r="490" spans="30:31" ht="12.75">
      <c r="AD490" s="123" t="s">
        <v>1672</v>
      </c>
      <c r="AE490" s="123">
        <v>0.9899613899613899</v>
      </c>
    </row>
    <row r="491" spans="30:31" ht="12.75">
      <c r="AD491" s="123" t="s">
        <v>1672</v>
      </c>
      <c r="AE491" s="123">
        <v>0.9926470588235294</v>
      </c>
    </row>
    <row r="492" spans="30:31" ht="12.75">
      <c r="AD492" s="123" t="s">
        <v>1672</v>
      </c>
      <c r="AE492" s="123">
        <v>0.995345744680851</v>
      </c>
    </row>
    <row r="493" spans="30:31" ht="12.75">
      <c r="AD493" s="123" t="s">
        <v>1672</v>
      </c>
      <c r="AE493" s="123">
        <v>0.9996760609005507</v>
      </c>
    </row>
    <row r="494" spans="30:31" ht="12.75">
      <c r="AD494" s="123" t="s">
        <v>1672</v>
      </c>
      <c r="AE494" s="123">
        <v>0.999683644416324</v>
      </c>
    </row>
    <row r="495" spans="30:31" ht="12.75">
      <c r="AD495" s="123" t="s">
        <v>1673</v>
      </c>
      <c r="AE495" s="123">
        <v>0.4973019028685033</v>
      </c>
    </row>
    <row r="496" spans="30:31" ht="12.75">
      <c r="AD496" s="123" t="s">
        <v>1673</v>
      </c>
      <c r="AE496" s="123">
        <v>0.6231438812083974</v>
      </c>
    </row>
    <row r="497" spans="30:31" ht="12.75">
      <c r="AD497" s="123" t="s">
        <v>1673</v>
      </c>
      <c r="AE497" s="123">
        <v>0.657084883327697</v>
      </c>
    </row>
    <row r="498" spans="30:31" ht="12.75">
      <c r="AD498" s="123" t="s">
        <v>1673</v>
      </c>
      <c r="AE498" s="123">
        <v>0.6750257643421504</v>
      </c>
    </row>
    <row r="499" spans="30:31" ht="12.75">
      <c r="AD499" s="123" t="s">
        <v>1673</v>
      </c>
      <c r="AE499" s="123">
        <v>0.6843278039118593</v>
      </c>
    </row>
    <row r="500" spans="30:31" ht="12.75">
      <c r="AD500" s="123" t="s">
        <v>1673</v>
      </c>
      <c r="AE500" s="123">
        <v>0.7007060010085728</v>
      </c>
    </row>
    <row r="501" spans="30:31" ht="12.75">
      <c r="AD501" s="123" t="s">
        <v>1673</v>
      </c>
      <c r="AE501" s="123">
        <v>0.7130177514792899</v>
      </c>
    </row>
    <row r="502" spans="30:31" ht="12.75">
      <c r="AD502" s="123" t="s">
        <v>1673</v>
      </c>
      <c r="AE502" s="123">
        <v>0.7332339791356185</v>
      </c>
    </row>
    <row r="503" spans="30:31" ht="12.75">
      <c r="AD503" s="123" t="s">
        <v>1673</v>
      </c>
      <c r="AE503" s="123">
        <v>0.7351571594877765</v>
      </c>
    </row>
    <row r="504" spans="30:31" ht="12.75">
      <c r="AD504" s="123" t="s">
        <v>1673</v>
      </c>
      <c r="AE504" s="123">
        <v>0.7370118237190971</v>
      </c>
    </row>
    <row r="505" spans="30:31" ht="12.75">
      <c r="AD505" s="123" t="s">
        <v>1673</v>
      </c>
      <c r="AE505" s="123">
        <v>0.7384664333439389</v>
      </c>
    </row>
    <row r="506" spans="30:31" ht="12.75">
      <c r="AD506" s="123" t="s">
        <v>1673</v>
      </c>
      <c r="AE506" s="123">
        <v>0.7538752362948961</v>
      </c>
    </row>
    <row r="507" spans="30:31" ht="12.75">
      <c r="AD507" s="123" t="s">
        <v>1673</v>
      </c>
      <c r="AE507" s="123">
        <v>0.7554433575260334</v>
      </c>
    </row>
    <row r="508" spans="30:31" ht="12.75">
      <c r="AD508" s="123" t="s">
        <v>1673</v>
      </c>
      <c r="AE508" s="123">
        <v>0.7567645365572827</v>
      </c>
    </row>
    <row r="509" spans="30:31" ht="12.75">
      <c r="AD509" s="123" t="s">
        <v>1673</v>
      </c>
      <c r="AE509" s="123">
        <v>0.7615023474178404</v>
      </c>
    </row>
    <row r="510" spans="30:31" ht="12.75">
      <c r="AD510" s="123" t="s">
        <v>1673</v>
      </c>
      <c r="AE510" s="123">
        <v>0.7621153165900247</v>
      </c>
    </row>
    <row r="511" spans="30:31" ht="12.75">
      <c r="AD511" s="123" t="s">
        <v>1673</v>
      </c>
      <c r="AE511" s="123">
        <v>0.778064213733302</v>
      </c>
    </row>
    <row r="512" spans="30:31" ht="12.75">
      <c r="AD512" s="123" t="s">
        <v>1673</v>
      </c>
      <c r="AE512" s="123">
        <v>0.779491454772822</v>
      </c>
    </row>
    <row r="513" spans="30:31" ht="12.75">
      <c r="AD513" s="123" t="s">
        <v>1673</v>
      </c>
      <c r="AE513" s="123">
        <v>0.7863905325443787</v>
      </c>
    </row>
    <row r="514" spans="30:31" ht="12.75">
      <c r="AD514" s="123" t="s">
        <v>1673</v>
      </c>
      <c r="AE514" s="123">
        <v>0.7897214593958415</v>
      </c>
    </row>
    <row r="515" spans="30:31" ht="12.75">
      <c r="AD515" s="123" t="s">
        <v>1673</v>
      </c>
      <c r="AE515" s="123">
        <v>0.7898671096345515</v>
      </c>
    </row>
    <row r="516" spans="30:31" ht="12.75">
      <c r="AD516" s="123" t="s">
        <v>1673</v>
      </c>
      <c r="AE516" s="123">
        <v>0.792981212336051</v>
      </c>
    </row>
    <row r="517" spans="30:31" ht="12.75">
      <c r="AD517" s="123" t="s">
        <v>1673</v>
      </c>
      <c r="AE517" s="123">
        <v>0.8093841642228738</v>
      </c>
    </row>
    <row r="518" spans="30:31" ht="12.75">
      <c r="AD518" s="123" t="s">
        <v>1673</v>
      </c>
      <c r="AE518" s="123">
        <v>0.8206445586174684</v>
      </c>
    </row>
    <row r="519" spans="30:31" ht="12.75">
      <c r="AD519" s="123" t="s">
        <v>1673</v>
      </c>
      <c r="AE519" s="123">
        <v>0.8236775818639799</v>
      </c>
    </row>
    <row r="520" spans="30:31" ht="12.75">
      <c r="AD520" s="123" t="s">
        <v>1673</v>
      </c>
      <c r="AE520" s="123">
        <v>0.8278708424374849</v>
      </c>
    </row>
    <row r="521" spans="30:31" ht="12.75">
      <c r="AD521" s="123" t="s">
        <v>1673</v>
      </c>
      <c r="AE521" s="123">
        <v>0.8288619645175249</v>
      </c>
    </row>
    <row r="522" spans="30:31" ht="12.75">
      <c r="AD522" s="123" t="s">
        <v>1673</v>
      </c>
      <c r="AE522" s="123">
        <v>0.8310010764262648</v>
      </c>
    </row>
    <row r="523" spans="30:31" ht="12.75">
      <c r="AD523" s="123" t="s">
        <v>1673</v>
      </c>
      <c r="AE523" s="123">
        <v>0.8324142891392952</v>
      </c>
    </row>
    <row r="524" spans="30:31" ht="12.75">
      <c r="AD524" s="123" t="s">
        <v>1673</v>
      </c>
      <c r="AE524" s="123">
        <v>0.8356946500317192</v>
      </c>
    </row>
    <row r="525" spans="30:31" ht="12.75">
      <c r="AD525" s="123" t="s">
        <v>1673</v>
      </c>
      <c r="AE525" s="123">
        <v>0.8393145813126415</v>
      </c>
    </row>
    <row r="526" spans="30:31" ht="12.75">
      <c r="AD526" s="123" t="s">
        <v>1673</v>
      </c>
      <c r="AE526" s="123">
        <v>0.844579226686884</v>
      </c>
    </row>
    <row r="527" spans="30:31" ht="12.75">
      <c r="AD527" s="123" t="s">
        <v>1673</v>
      </c>
      <c r="AE527" s="123">
        <v>0.8475909537856441</v>
      </c>
    </row>
    <row r="528" spans="30:31" ht="12.75">
      <c r="AD528" s="123" t="s">
        <v>1673</v>
      </c>
      <c r="AE528" s="123">
        <v>0.8504841251970277</v>
      </c>
    </row>
    <row r="529" spans="30:31" ht="12.75">
      <c r="AD529" s="123" t="s">
        <v>1673</v>
      </c>
      <c r="AE529" s="123">
        <v>0.8554829339143064</v>
      </c>
    </row>
    <row r="530" spans="30:31" ht="12.75">
      <c r="AD530" s="123" t="s">
        <v>1673</v>
      </c>
      <c r="AE530" s="123">
        <v>0.856655290102389</v>
      </c>
    </row>
    <row r="531" spans="30:31" ht="12.75">
      <c r="AD531" s="123" t="s">
        <v>1673</v>
      </c>
      <c r="AE531" s="123">
        <v>0.8567656765676568</v>
      </c>
    </row>
    <row r="532" spans="30:31" ht="12.75">
      <c r="AD532" s="123" t="s">
        <v>1673</v>
      </c>
      <c r="AE532" s="123">
        <v>0.8614111698460124</v>
      </c>
    </row>
    <row r="533" spans="30:31" ht="12.75">
      <c r="AD533" s="123" t="s">
        <v>1673</v>
      </c>
      <c r="AE533" s="123">
        <v>0.8641196612002162</v>
      </c>
    </row>
    <row r="534" spans="30:31" ht="12.75">
      <c r="AD534" s="123" t="s">
        <v>1673</v>
      </c>
      <c r="AE534" s="123">
        <v>0.8643287283032235</v>
      </c>
    </row>
    <row r="535" spans="30:31" ht="12.75">
      <c r="AD535" s="123" t="s">
        <v>1673</v>
      </c>
      <c r="AE535" s="123">
        <v>0.8650672111621576</v>
      </c>
    </row>
    <row r="536" spans="30:31" ht="12.75">
      <c r="AD536" s="123" t="s">
        <v>1673</v>
      </c>
      <c r="AE536" s="123">
        <v>0.8673444686516582</v>
      </c>
    </row>
    <row r="537" spans="30:31" ht="12.75">
      <c r="AD537" s="123" t="s">
        <v>1673</v>
      </c>
      <c r="AE537" s="123">
        <v>0.8725133090501541</v>
      </c>
    </row>
    <row r="538" spans="30:31" ht="12.75">
      <c r="AD538" s="123" t="s">
        <v>1673</v>
      </c>
      <c r="AE538" s="123">
        <v>0.8727461858529819</v>
      </c>
    </row>
    <row r="539" spans="30:31" ht="12.75">
      <c r="AD539" s="123" t="s">
        <v>1673</v>
      </c>
      <c r="AE539" s="123">
        <v>0.8746813933729821</v>
      </c>
    </row>
    <row r="540" spans="30:31" ht="12.75">
      <c r="AD540" s="123" t="s">
        <v>1673</v>
      </c>
      <c r="AE540" s="123">
        <v>0.8758152173913043</v>
      </c>
    </row>
    <row r="541" spans="30:31" ht="12.75">
      <c r="AD541" s="123" t="s">
        <v>1673</v>
      </c>
      <c r="AE541" s="123">
        <v>0.8776136046835796</v>
      </c>
    </row>
    <row r="542" spans="30:31" ht="12.75">
      <c r="AD542" s="123" t="s">
        <v>1673</v>
      </c>
      <c r="AE542" s="123">
        <v>0.8838311996206734</v>
      </c>
    </row>
    <row r="543" spans="30:31" ht="12.75">
      <c r="AD543" s="123" t="s">
        <v>1673</v>
      </c>
      <c r="AE543" s="123">
        <v>0.8904149620105202</v>
      </c>
    </row>
    <row r="544" spans="30:31" ht="12.75">
      <c r="AD544" s="123" t="s">
        <v>1673</v>
      </c>
      <c r="AE544" s="123">
        <v>0.8954468802698144</v>
      </c>
    </row>
    <row r="545" spans="30:31" ht="12.75">
      <c r="AD545" s="123" t="s">
        <v>1673</v>
      </c>
      <c r="AE545" s="123">
        <v>0.8985507246376812</v>
      </c>
    </row>
    <row r="546" spans="30:31" ht="12.75">
      <c r="AD546" s="123" t="s">
        <v>1673</v>
      </c>
      <c r="AE546" s="123">
        <v>0.9007633587786259</v>
      </c>
    </row>
    <row r="547" spans="30:31" ht="12.75">
      <c r="AD547" s="123" t="s">
        <v>1673</v>
      </c>
      <c r="AE547" s="123">
        <v>0.9100210653024375</v>
      </c>
    </row>
    <row r="548" spans="30:31" ht="12.75">
      <c r="AD548" s="123" t="s">
        <v>1673</v>
      </c>
      <c r="AE548" s="123">
        <v>0.9101471727343144</v>
      </c>
    </row>
    <row r="549" spans="30:31" ht="12.75">
      <c r="AD549" s="123" t="s">
        <v>1673</v>
      </c>
      <c r="AE549" s="123">
        <v>0.9106997889267738</v>
      </c>
    </row>
    <row r="550" spans="30:31" ht="12.75">
      <c r="AD550" s="123" t="s">
        <v>1673</v>
      </c>
      <c r="AE550" s="123">
        <v>0.9136054421768708</v>
      </c>
    </row>
    <row r="551" spans="30:31" ht="12.75">
      <c r="AD551" s="123" t="s">
        <v>1673</v>
      </c>
      <c r="AE551" s="123">
        <v>0.9137199434229137</v>
      </c>
    </row>
    <row r="552" spans="30:31" ht="12.75">
      <c r="AD552" s="123" t="s">
        <v>1673</v>
      </c>
      <c r="AE552" s="123">
        <v>0.914444151043042</v>
      </c>
    </row>
    <row r="553" spans="30:31" ht="12.75">
      <c r="AD553" s="123" t="s">
        <v>1673</v>
      </c>
      <c r="AE553" s="123">
        <v>0.9157597742845627</v>
      </c>
    </row>
    <row r="554" spans="30:31" ht="12.75">
      <c r="AD554" s="123" t="s">
        <v>1673</v>
      </c>
      <c r="AE554" s="123">
        <v>0.9160876536611438</v>
      </c>
    </row>
    <row r="555" spans="30:31" ht="12.75">
      <c r="AD555" s="123" t="s">
        <v>1673</v>
      </c>
      <c r="AE555" s="123">
        <v>0.9169065438495491</v>
      </c>
    </row>
    <row r="556" spans="30:31" ht="12.75">
      <c r="AD556" s="123" t="s">
        <v>1673</v>
      </c>
      <c r="AE556" s="123">
        <v>0.919375</v>
      </c>
    </row>
    <row r="557" spans="30:31" ht="12.75">
      <c r="AD557" s="123" t="s">
        <v>1673</v>
      </c>
      <c r="AE557" s="123">
        <v>0.9194224499301351</v>
      </c>
    </row>
    <row r="558" spans="30:31" ht="12.75">
      <c r="AD558" s="123" t="s">
        <v>1673</v>
      </c>
      <c r="AE558" s="123">
        <v>0.9296875</v>
      </c>
    </row>
    <row r="559" spans="30:31" ht="12.75">
      <c r="AD559" s="123" t="s">
        <v>1673</v>
      </c>
      <c r="AE559" s="123">
        <v>0.934224049331963</v>
      </c>
    </row>
    <row r="560" spans="30:31" ht="12.75">
      <c r="AD560" s="123" t="s">
        <v>1673</v>
      </c>
      <c r="AE560" s="123">
        <v>0.9394184168012925</v>
      </c>
    </row>
    <row r="561" spans="30:31" ht="12.75">
      <c r="AD561" s="123" t="s">
        <v>1673</v>
      </c>
      <c r="AE561" s="123">
        <v>0.9394949976179133</v>
      </c>
    </row>
    <row r="562" spans="30:31" ht="12.75">
      <c r="AD562" s="123" t="s">
        <v>1673</v>
      </c>
      <c r="AE562" s="123">
        <v>0.9491880565741225</v>
      </c>
    </row>
    <row r="563" spans="30:31" ht="12.75">
      <c r="AD563" s="123" t="s">
        <v>1673</v>
      </c>
      <c r="AE563" s="123">
        <v>0.9533975527206456</v>
      </c>
    </row>
    <row r="564" spans="30:31" ht="12.75">
      <c r="AD564" s="123" t="s">
        <v>1673</v>
      </c>
      <c r="AE564" s="123">
        <v>0.9535828256454888</v>
      </c>
    </row>
    <row r="565" spans="30:31" ht="12.75">
      <c r="AD565" s="123" t="s">
        <v>1673</v>
      </c>
      <c r="AE565" s="123">
        <v>0.9550072568940493</v>
      </c>
    </row>
    <row r="566" spans="30:31" ht="12.75">
      <c r="AD566" s="123" t="s">
        <v>1673</v>
      </c>
      <c r="AE566" s="123">
        <v>0.9622201492537313</v>
      </c>
    </row>
    <row r="567" spans="30:31" ht="12.75">
      <c r="AD567" s="123" t="s">
        <v>1673</v>
      </c>
      <c r="AE567" s="123">
        <v>0.9638810198300283</v>
      </c>
    </row>
    <row r="568" spans="30:31" ht="12.75">
      <c r="AD568" s="123" t="s">
        <v>1673</v>
      </c>
      <c r="AE568" s="123">
        <v>0.9659090909090909</v>
      </c>
    </row>
    <row r="569" spans="30:31" ht="12.75">
      <c r="AD569" s="123" t="s">
        <v>1673</v>
      </c>
      <c r="AE569" s="123">
        <v>0.9666166541635409</v>
      </c>
    </row>
    <row r="570" spans="30:31" ht="12.75">
      <c r="AD570" s="123" t="s">
        <v>1673</v>
      </c>
      <c r="AE570" s="123">
        <v>0.967196819085487</v>
      </c>
    </row>
    <row r="571" spans="30:31" ht="12.75">
      <c r="AD571" s="123" t="s">
        <v>1673</v>
      </c>
      <c r="AE571" s="123">
        <v>0.9685940710302319</v>
      </c>
    </row>
    <row r="572" spans="30:31" ht="12.75">
      <c r="AD572" s="123" t="s">
        <v>1673</v>
      </c>
      <c r="AE572" s="123">
        <v>0.9687400318979267</v>
      </c>
    </row>
    <row r="573" spans="30:31" ht="12.75">
      <c r="AD573" s="123" t="s">
        <v>1673</v>
      </c>
      <c r="AE573" s="123">
        <v>0.9778340721975934</v>
      </c>
    </row>
    <row r="574" spans="30:31" ht="12.75">
      <c r="AD574" s="123" t="s">
        <v>1673</v>
      </c>
      <c r="AE574" s="123">
        <v>0.9803370786516854</v>
      </c>
    </row>
    <row r="575" spans="30:31" ht="12.75">
      <c r="AD575" s="123" t="s">
        <v>1673</v>
      </c>
      <c r="AE575" s="123">
        <v>0.9861888764464353</v>
      </c>
    </row>
    <row r="576" spans="30:31" ht="12.75">
      <c r="AD576" s="123" t="s">
        <v>1673</v>
      </c>
      <c r="AE576" s="123">
        <v>0.9884771099345998</v>
      </c>
    </row>
    <row r="577" spans="30:31" ht="12.75">
      <c r="AD577" s="123" t="s">
        <v>1673</v>
      </c>
      <c r="AE577" s="123">
        <v>0.9897755056679262</v>
      </c>
    </row>
    <row r="578" spans="30:31" ht="12.75">
      <c r="AD578" s="123" t="s">
        <v>1673</v>
      </c>
      <c r="AE578" s="123">
        <v>0.9900249376558603</v>
      </c>
    </row>
    <row r="579" spans="30:31" ht="12.75">
      <c r="AD579" s="123" t="s">
        <v>1673</v>
      </c>
      <c r="AE579" s="123">
        <v>0.9926031294452347</v>
      </c>
    </row>
    <row r="580" spans="30:31" ht="12.75">
      <c r="AD580" s="123" t="s">
        <v>1673</v>
      </c>
      <c r="AE580" s="123">
        <v>0.9936514043863024</v>
      </c>
    </row>
    <row r="581" spans="30:31" ht="12.75">
      <c r="AD581" s="123" t="s">
        <v>1673</v>
      </c>
      <c r="AE581" s="123">
        <v>0.9939862542955327</v>
      </c>
    </row>
    <row r="582" spans="30:31" ht="12.75">
      <c r="AD582" s="123" t="s">
        <v>1673</v>
      </c>
      <c r="AE582" s="123">
        <v>0.9971326164874552</v>
      </c>
    </row>
    <row r="583" spans="30:31" ht="12.75">
      <c r="AD583" s="123" t="s">
        <v>1674</v>
      </c>
      <c r="AE583" s="123">
        <v>0.5998796630565584</v>
      </c>
    </row>
    <row r="584" spans="30:31" ht="12.75">
      <c r="AD584" s="123" t="s">
        <v>1674</v>
      </c>
      <c r="AE584" s="123">
        <v>0.6413620743517651</v>
      </c>
    </row>
    <row r="585" spans="30:31" ht="12.75">
      <c r="AD585" s="123" t="s">
        <v>1674</v>
      </c>
      <c r="AE585" s="123">
        <v>0.6839677047289504</v>
      </c>
    </row>
    <row r="586" spans="30:31" ht="12.75">
      <c r="AD586" s="123" t="s">
        <v>1674</v>
      </c>
      <c r="AE586" s="123">
        <v>0.6938839848675914</v>
      </c>
    </row>
    <row r="587" spans="30:31" ht="12.75">
      <c r="AD587" s="123" t="s">
        <v>1674</v>
      </c>
      <c r="AE587" s="123">
        <v>0.7130434782608696</v>
      </c>
    </row>
    <row r="588" spans="30:31" ht="12.75">
      <c r="AD588" s="123" t="s">
        <v>1674</v>
      </c>
      <c r="AE588" s="123">
        <v>0.7440127727514635</v>
      </c>
    </row>
    <row r="589" spans="30:31" ht="12.75">
      <c r="AD589" s="123" t="s">
        <v>1674</v>
      </c>
      <c r="AE589" s="123">
        <v>0.7741818181818182</v>
      </c>
    </row>
    <row r="590" spans="30:31" ht="12.75">
      <c r="AD590" s="123" t="s">
        <v>1674</v>
      </c>
      <c r="AE590" s="123">
        <v>0.7841888347695766</v>
      </c>
    </row>
    <row r="591" spans="30:31" ht="12.75">
      <c r="AD591" s="123" t="s">
        <v>1674</v>
      </c>
      <c r="AE591" s="123">
        <v>0.791172282866635</v>
      </c>
    </row>
    <row r="592" spans="30:31" ht="12.75">
      <c r="AD592" s="123" t="s">
        <v>1674</v>
      </c>
      <c r="AE592" s="123">
        <v>0.798173195151941</v>
      </c>
    </row>
    <row r="593" spans="30:31" ht="12.75">
      <c r="AD593" s="123" t="s">
        <v>1674</v>
      </c>
      <c r="AE593" s="123">
        <v>0.8</v>
      </c>
    </row>
    <row r="594" spans="30:31" ht="12.75">
      <c r="AD594" s="123" t="s">
        <v>1674</v>
      </c>
      <c r="AE594" s="123">
        <v>0.8018867924528302</v>
      </c>
    </row>
    <row r="595" spans="30:31" ht="12.75">
      <c r="AD595" s="123" t="s">
        <v>1674</v>
      </c>
      <c r="AE595" s="123">
        <v>0.801930501930502</v>
      </c>
    </row>
    <row r="596" spans="30:31" ht="12.75">
      <c r="AD596" s="123" t="s">
        <v>1674</v>
      </c>
      <c r="AE596" s="123">
        <v>0.8256433007985803</v>
      </c>
    </row>
    <row r="597" spans="30:31" ht="12.75">
      <c r="AD597" s="123" t="s">
        <v>1674</v>
      </c>
      <c r="AE597" s="123">
        <v>0.8303703703703704</v>
      </c>
    </row>
    <row r="598" spans="30:31" ht="12.75">
      <c r="AD598" s="123" t="s">
        <v>1674</v>
      </c>
      <c r="AE598" s="123">
        <v>0.8374327440430438</v>
      </c>
    </row>
    <row r="599" spans="30:31" ht="12.75">
      <c r="AD599" s="123" t="s">
        <v>1674</v>
      </c>
      <c r="AE599" s="123">
        <v>0.8374542124542125</v>
      </c>
    </row>
    <row r="600" spans="30:31" ht="12.75">
      <c r="AD600" s="123" t="s">
        <v>1674</v>
      </c>
      <c r="AE600" s="123">
        <v>0.8409354464630846</v>
      </c>
    </row>
    <row r="601" spans="30:31" ht="12.75">
      <c r="AD601" s="123" t="s">
        <v>1674</v>
      </c>
      <c r="AE601" s="123">
        <v>0.8502489467636921</v>
      </c>
    </row>
    <row r="602" spans="30:31" ht="12.75">
      <c r="AD602" s="123" t="s">
        <v>1674</v>
      </c>
      <c r="AE602" s="123">
        <v>0.8505892255892256</v>
      </c>
    </row>
    <row r="603" spans="30:31" ht="12.75">
      <c r="AD603" s="123" t="s">
        <v>1674</v>
      </c>
      <c r="AE603" s="123">
        <v>0.8536170212765958</v>
      </c>
    </row>
    <row r="604" spans="30:31" ht="12.75">
      <c r="AD604" s="123" t="s">
        <v>1674</v>
      </c>
      <c r="AE604" s="123">
        <v>0.8565526738581593</v>
      </c>
    </row>
    <row r="605" spans="30:31" ht="12.75">
      <c r="AD605" s="123" t="s">
        <v>1674</v>
      </c>
      <c r="AE605" s="123">
        <v>0.8571428571428571</v>
      </c>
    </row>
    <row r="606" spans="30:31" ht="12.75">
      <c r="AD606" s="123" t="s">
        <v>1674</v>
      </c>
      <c r="AE606" s="123">
        <v>0.8601626016260162</v>
      </c>
    </row>
    <row r="607" spans="30:31" ht="12.75">
      <c r="AD607" s="123" t="s">
        <v>1674</v>
      </c>
      <c r="AE607" s="123">
        <v>0.8627569528415961</v>
      </c>
    </row>
    <row r="608" spans="30:31" ht="12.75">
      <c r="AD608" s="123" t="s">
        <v>1674</v>
      </c>
      <c r="AE608" s="123">
        <v>0.8649579716136144</v>
      </c>
    </row>
    <row r="609" spans="30:31" ht="12.75">
      <c r="AD609" s="123" t="s">
        <v>1674</v>
      </c>
      <c r="AE609" s="123">
        <v>0.868810051736881</v>
      </c>
    </row>
    <row r="610" spans="30:31" ht="12.75">
      <c r="AD610" s="123" t="s">
        <v>1674</v>
      </c>
      <c r="AE610" s="123">
        <v>0.8782771535580525</v>
      </c>
    </row>
    <row r="611" spans="30:31" ht="12.75">
      <c r="AD611" s="123" t="s">
        <v>1674</v>
      </c>
      <c r="AE611" s="123">
        <v>0.879057924888606</v>
      </c>
    </row>
    <row r="612" spans="30:31" ht="12.75">
      <c r="AD612" s="123" t="s">
        <v>1674</v>
      </c>
      <c r="AE612" s="123">
        <v>0.8847040737893928</v>
      </c>
    </row>
    <row r="613" spans="30:31" ht="12.75">
      <c r="AD613" s="123" t="s">
        <v>1674</v>
      </c>
      <c r="AE613" s="123">
        <v>0.8904363974001857</v>
      </c>
    </row>
    <row r="614" spans="30:31" ht="12.75">
      <c r="AD614" s="123" t="s">
        <v>1674</v>
      </c>
      <c r="AE614" s="123">
        <v>0.8985264567983925</v>
      </c>
    </row>
    <row r="615" spans="30:31" ht="12.75">
      <c r="AD615" s="123" t="s">
        <v>1674</v>
      </c>
      <c r="AE615" s="123">
        <v>0.9022641509433962</v>
      </c>
    </row>
    <row r="616" spans="30:31" ht="12.75">
      <c r="AD616" s="123" t="s">
        <v>1674</v>
      </c>
      <c r="AE616" s="123">
        <v>0.9046336206896551</v>
      </c>
    </row>
    <row r="617" spans="30:31" ht="12.75">
      <c r="AD617" s="123" t="s">
        <v>1674</v>
      </c>
      <c r="AE617" s="123">
        <v>0.9093686354378818</v>
      </c>
    </row>
    <row r="618" spans="30:31" ht="12.75">
      <c r="AD618" s="123" t="s">
        <v>1674</v>
      </c>
      <c r="AE618" s="123">
        <v>0.9111180904522613</v>
      </c>
    </row>
    <row r="619" spans="30:31" ht="12.75">
      <c r="AD619" s="123" t="s">
        <v>1674</v>
      </c>
      <c r="AE619" s="123">
        <v>0.9134024240295099</v>
      </c>
    </row>
    <row r="620" spans="30:31" ht="12.75">
      <c r="AD620" s="123" t="s">
        <v>1674</v>
      </c>
      <c r="AE620" s="123">
        <v>0.9160680529300567</v>
      </c>
    </row>
    <row r="621" spans="30:31" ht="12.75">
      <c r="AD621" s="123" t="s">
        <v>1674</v>
      </c>
      <c r="AE621" s="123">
        <v>0.9195816804904435</v>
      </c>
    </row>
    <row r="622" spans="30:31" ht="12.75">
      <c r="AD622" s="123" t="s">
        <v>1674</v>
      </c>
      <c r="AE622" s="123">
        <v>0.9201900237529691</v>
      </c>
    </row>
    <row r="623" spans="30:31" ht="12.75">
      <c r="AD623" s="123" t="s">
        <v>1674</v>
      </c>
      <c r="AE623" s="123">
        <v>0.9205360513401284</v>
      </c>
    </row>
    <row r="624" spans="30:31" ht="12.75">
      <c r="AD624" s="123" t="s">
        <v>1674</v>
      </c>
      <c r="AE624" s="123">
        <v>0.9225836005497022</v>
      </c>
    </row>
    <row r="625" spans="30:31" ht="12.75">
      <c r="AD625" s="123" t="s">
        <v>1674</v>
      </c>
      <c r="AE625" s="123">
        <v>0.9252978918423465</v>
      </c>
    </row>
    <row r="626" spans="30:31" ht="12.75">
      <c r="AD626" s="123" t="s">
        <v>1674</v>
      </c>
      <c r="AE626" s="123">
        <v>0.9255429162357808</v>
      </c>
    </row>
    <row r="627" spans="30:31" ht="12.75">
      <c r="AD627" s="123" t="s">
        <v>1674</v>
      </c>
      <c r="AE627" s="123">
        <v>0.9282336578581363</v>
      </c>
    </row>
    <row r="628" spans="30:31" ht="12.75">
      <c r="AD628" s="123" t="s">
        <v>1674</v>
      </c>
      <c r="AE628" s="123">
        <v>0.9291793313069909</v>
      </c>
    </row>
    <row r="629" spans="30:31" ht="12.75">
      <c r="AD629" s="123" t="s">
        <v>1674</v>
      </c>
      <c r="AE629" s="123">
        <v>0.9321608040201005</v>
      </c>
    </row>
    <row r="630" spans="30:31" ht="12.75">
      <c r="AD630" s="123" t="s">
        <v>1674</v>
      </c>
      <c r="AE630" s="123">
        <v>0.9321794418933239</v>
      </c>
    </row>
    <row r="631" spans="30:31" ht="12.75">
      <c r="AD631" s="123" t="s">
        <v>1674</v>
      </c>
      <c r="AE631" s="123">
        <v>0.9358395989974937</v>
      </c>
    </row>
    <row r="632" spans="30:31" ht="12.75">
      <c r="AD632" s="123" t="s">
        <v>1674</v>
      </c>
      <c r="AE632" s="123">
        <v>0.9406818181818182</v>
      </c>
    </row>
    <row r="633" spans="30:31" ht="12.75">
      <c r="AD633" s="123" t="s">
        <v>1674</v>
      </c>
      <c r="AE633" s="123">
        <v>0.9454836985569214</v>
      </c>
    </row>
    <row r="634" spans="30:31" ht="12.75">
      <c r="AD634" s="123" t="s">
        <v>1674</v>
      </c>
      <c r="AE634" s="123">
        <v>0.9478549419293671</v>
      </c>
    </row>
    <row r="635" spans="30:31" ht="12.75">
      <c r="AD635" s="123" t="s">
        <v>1674</v>
      </c>
      <c r="AE635" s="123">
        <v>0.948459600852548</v>
      </c>
    </row>
    <row r="636" spans="30:31" ht="12.75">
      <c r="AD636" s="123" t="s">
        <v>1674</v>
      </c>
      <c r="AE636" s="123">
        <v>0.9485203452527744</v>
      </c>
    </row>
    <row r="637" spans="30:31" ht="12.75">
      <c r="AD637" s="123" t="s">
        <v>1674</v>
      </c>
      <c r="AE637" s="123">
        <v>0.9486089644513137</v>
      </c>
    </row>
    <row r="638" spans="30:31" ht="12.75">
      <c r="AD638" s="123" t="s">
        <v>1674</v>
      </c>
      <c r="AE638" s="123">
        <v>0.9486281377699942</v>
      </c>
    </row>
    <row r="639" spans="30:31" ht="12.75">
      <c r="AD639" s="123" t="s">
        <v>1674</v>
      </c>
      <c r="AE639" s="123">
        <v>0.9488748088267424</v>
      </c>
    </row>
    <row r="640" spans="30:31" ht="12.75">
      <c r="AD640" s="123" t="s">
        <v>1674</v>
      </c>
      <c r="AE640" s="123">
        <v>0.9498725573491928</v>
      </c>
    </row>
    <row r="641" spans="30:31" ht="12.75">
      <c r="AD641" s="123" t="s">
        <v>1674</v>
      </c>
      <c r="AE641" s="123">
        <v>0.9539877300613497</v>
      </c>
    </row>
    <row r="642" spans="30:31" ht="12.75">
      <c r="AD642" s="123" t="s">
        <v>1674</v>
      </c>
      <c r="AE642" s="123">
        <v>0.95424</v>
      </c>
    </row>
    <row r="643" spans="30:31" ht="12.75">
      <c r="AD643" s="123" t="s">
        <v>1674</v>
      </c>
      <c r="AE643" s="123">
        <v>0.9569675575727012</v>
      </c>
    </row>
    <row r="644" spans="30:31" ht="12.75">
      <c r="AD644" s="123" t="s">
        <v>1674</v>
      </c>
      <c r="AE644" s="123">
        <v>0.9612518628912071</v>
      </c>
    </row>
    <row r="645" spans="30:31" ht="12.75">
      <c r="AD645" s="123" t="s">
        <v>1674</v>
      </c>
      <c r="AE645" s="123">
        <v>0.9612533692722371</v>
      </c>
    </row>
    <row r="646" spans="30:31" ht="12.75">
      <c r="AD646" s="123" t="s">
        <v>1674</v>
      </c>
      <c r="AE646" s="123">
        <v>0.9656084656084656</v>
      </c>
    </row>
    <row r="647" spans="30:31" ht="12.75">
      <c r="AD647" s="123" t="s">
        <v>1674</v>
      </c>
      <c r="AE647" s="123">
        <v>0.9659442724458205</v>
      </c>
    </row>
    <row r="648" spans="30:31" ht="12.75">
      <c r="AD648" s="123" t="s">
        <v>1674</v>
      </c>
      <c r="AE648" s="123">
        <v>0.9667375455650061</v>
      </c>
    </row>
    <row r="649" spans="30:31" ht="12.75">
      <c r="AD649" s="123" t="s">
        <v>1674</v>
      </c>
      <c r="AE649" s="123">
        <v>0.9672335130651182</v>
      </c>
    </row>
    <row r="650" spans="30:31" ht="12.75">
      <c r="AD650" s="123" t="s">
        <v>1674</v>
      </c>
      <c r="AE650" s="123">
        <v>0.9748119070984625</v>
      </c>
    </row>
    <row r="651" spans="30:31" ht="12.75">
      <c r="AD651" s="123" t="s">
        <v>1674</v>
      </c>
      <c r="AE651" s="123">
        <v>0.9765832889835019</v>
      </c>
    </row>
    <row r="652" spans="30:31" ht="12.75">
      <c r="AD652" s="123" t="s">
        <v>1674</v>
      </c>
      <c r="AE652" s="123">
        <v>0.9801929913661758</v>
      </c>
    </row>
    <row r="653" spans="30:31" ht="12.75">
      <c r="AD653" s="123" t="s">
        <v>1674</v>
      </c>
      <c r="AE653" s="123">
        <v>0.9819494584837545</v>
      </c>
    </row>
    <row r="654" spans="30:31" ht="12.75">
      <c r="AD654" s="123" t="s">
        <v>1674</v>
      </c>
      <c r="AE654" s="123">
        <v>0.9829931972789115</v>
      </c>
    </row>
    <row r="655" spans="30:31" ht="12.75">
      <c r="AD655" s="123" t="s">
        <v>1674</v>
      </c>
      <c r="AE655" s="123">
        <v>0.9855682501503308</v>
      </c>
    </row>
    <row r="656" spans="30:31" ht="12.75">
      <c r="AD656" s="123" t="s">
        <v>1674</v>
      </c>
      <c r="AE656" s="123">
        <v>0.9875802111364107</v>
      </c>
    </row>
    <row r="657" spans="30:31" ht="12.75">
      <c r="AD657" s="123" t="s">
        <v>1674</v>
      </c>
      <c r="AE657" s="123">
        <v>0.9882385886306356</v>
      </c>
    </row>
    <row r="658" spans="30:31" ht="12.75">
      <c r="AD658" s="123" t="s">
        <v>1674</v>
      </c>
      <c r="AE658" s="123">
        <v>0.9932718664340892</v>
      </c>
    </row>
    <row r="659" spans="30:31" ht="12.75">
      <c r="AD659" s="123" t="s">
        <v>1674</v>
      </c>
      <c r="AE659" s="123">
        <v>0.9940273037542662</v>
      </c>
    </row>
    <row r="660" spans="30:31" ht="12.75">
      <c r="AD660" s="123" t="s">
        <v>1674</v>
      </c>
      <c r="AE660" s="123">
        <v>0.9952299829642248</v>
      </c>
    </row>
    <row r="661" spans="30:31" ht="12.75">
      <c r="AD661" s="123" t="s">
        <v>1674</v>
      </c>
      <c r="AE661" s="123">
        <v>0.9968325791855204</v>
      </c>
    </row>
    <row r="662" spans="30:31" ht="12.75">
      <c r="AD662" s="123" t="s">
        <v>1674</v>
      </c>
      <c r="AE662" s="123">
        <v>0.9968930315135375</v>
      </c>
    </row>
    <row r="663" spans="30:31" ht="12.75">
      <c r="AD663" s="123" t="s">
        <v>1674</v>
      </c>
      <c r="AE663" s="123">
        <v>0.999275887038378</v>
      </c>
    </row>
    <row r="664" spans="30:31" ht="12.75">
      <c r="AD664" s="123" t="s">
        <v>1675</v>
      </c>
      <c r="AE664" s="123">
        <v>0.602012297372834</v>
      </c>
    </row>
    <row r="665" spans="30:31" ht="12.75">
      <c r="AD665" s="123" t="s">
        <v>1675</v>
      </c>
      <c r="AE665" s="123">
        <v>0.6029143897996357</v>
      </c>
    </row>
    <row r="666" spans="30:31" ht="12.75">
      <c r="AD666" s="123" t="s">
        <v>1675</v>
      </c>
      <c r="AE666" s="123">
        <v>0.6514723678902783</v>
      </c>
    </row>
    <row r="667" spans="30:31" ht="12.75">
      <c r="AD667" s="123" t="s">
        <v>1675</v>
      </c>
      <c r="AE667" s="123">
        <v>0.6853498260533436</v>
      </c>
    </row>
    <row r="668" spans="30:31" ht="12.75">
      <c r="AD668" s="123" t="s">
        <v>1675</v>
      </c>
      <c r="AE668" s="123">
        <v>0.7138504804312163</v>
      </c>
    </row>
    <row r="669" spans="30:31" ht="12.75">
      <c r="AD669" s="123" t="s">
        <v>1675</v>
      </c>
      <c r="AE669" s="123">
        <v>0.7215357458075905</v>
      </c>
    </row>
    <row r="670" spans="30:31" ht="12.75">
      <c r="AD670" s="123" t="s">
        <v>1675</v>
      </c>
      <c r="AE670" s="123">
        <v>0.7262895174708819</v>
      </c>
    </row>
    <row r="671" spans="30:31" ht="12.75">
      <c r="AD671" s="123" t="s">
        <v>1675</v>
      </c>
      <c r="AE671" s="123">
        <v>0.7440944881889764</v>
      </c>
    </row>
    <row r="672" spans="30:31" ht="12.75">
      <c r="AD672" s="123" t="s">
        <v>1675</v>
      </c>
      <c r="AE672" s="123">
        <v>0.7484276729559748</v>
      </c>
    </row>
    <row r="673" spans="30:31" ht="12.75">
      <c r="AD673" s="123" t="s">
        <v>1675</v>
      </c>
      <c r="AE673" s="123">
        <v>0.7493120528343423</v>
      </c>
    </row>
    <row r="674" spans="30:31" ht="12.75">
      <c r="AD674" s="123" t="s">
        <v>1675</v>
      </c>
      <c r="AE674" s="123">
        <v>0.7517879680269247</v>
      </c>
    </row>
    <row r="675" spans="30:31" ht="12.75">
      <c r="AD675" s="123" t="s">
        <v>1675</v>
      </c>
      <c r="AE675" s="123">
        <v>0.757114493712773</v>
      </c>
    </row>
    <row r="676" spans="30:31" ht="12.75">
      <c r="AD676" s="123" t="s">
        <v>1675</v>
      </c>
      <c r="AE676" s="123">
        <v>0.7753876938469234</v>
      </c>
    </row>
    <row r="677" spans="30:31" ht="12.75">
      <c r="AD677" s="123" t="s">
        <v>1675</v>
      </c>
      <c r="AE677" s="123">
        <v>0.7861486486486486</v>
      </c>
    </row>
    <row r="678" spans="30:31" ht="12.75">
      <c r="AD678" s="123" t="s">
        <v>1675</v>
      </c>
      <c r="AE678" s="123">
        <v>0.7875688434303698</v>
      </c>
    </row>
    <row r="679" spans="30:31" ht="12.75">
      <c r="AD679" s="123" t="s">
        <v>1675</v>
      </c>
      <c r="AE679" s="123">
        <v>0.8041462084015275</v>
      </c>
    </row>
    <row r="680" spans="30:31" ht="12.75">
      <c r="AD680" s="123" t="s">
        <v>1675</v>
      </c>
      <c r="AE680" s="123">
        <v>0.8045640725570509</v>
      </c>
    </row>
    <row r="681" spans="30:31" ht="12.75">
      <c r="AD681" s="123" t="s">
        <v>1675</v>
      </c>
      <c r="AE681" s="123">
        <v>0.8089171974522293</v>
      </c>
    </row>
    <row r="682" spans="30:31" ht="12.75">
      <c r="AD682" s="123" t="s">
        <v>1675</v>
      </c>
      <c r="AE682" s="123">
        <v>0.8158971361776739</v>
      </c>
    </row>
    <row r="683" spans="30:31" ht="12.75">
      <c r="AD683" s="123" t="s">
        <v>1675</v>
      </c>
      <c r="AE683" s="123">
        <v>0.8161333934204597</v>
      </c>
    </row>
    <row r="684" spans="30:31" ht="12.75">
      <c r="AD684" s="123" t="s">
        <v>1675</v>
      </c>
      <c r="AE684" s="123">
        <v>0.8233695652173914</v>
      </c>
    </row>
    <row r="685" spans="30:31" ht="12.75">
      <c r="AD685" s="123" t="s">
        <v>1675</v>
      </c>
      <c r="AE685" s="123">
        <v>0.8239469947941316</v>
      </c>
    </row>
    <row r="686" spans="30:31" ht="12.75">
      <c r="AD686" s="123" t="s">
        <v>1675</v>
      </c>
      <c r="AE686" s="123">
        <v>0.8243594504270331</v>
      </c>
    </row>
    <row r="687" spans="30:31" ht="12.75">
      <c r="AD687" s="123" t="s">
        <v>1675</v>
      </c>
      <c r="AE687" s="123">
        <v>0.8244298656669791</v>
      </c>
    </row>
    <row r="688" spans="30:31" ht="12.75">
      <c r="AD688" s="123" t="s">
        <v>1675</v>
      </c>
      <c r="AE688" s="123">
        <v>0.8286282306163022</v>
      </c>
    </row>
    <row r="689" spans="30:31" ht="12.75">
      <c r="AD689" s="123" t="s">
        <v>1675</v>
      </c>
      <c r="AE689" s="123">
        <v>0.8301520543513426</v>
      </c>
    </row>
    <row r="690" spans="30:31" ht="12.75">
      <c r="AD690" s="123" t="s">
        <v>1675</v>
      </c>
      <c r="AE690" s="123">
        <v>0.8321364452423698</v>
      </c>
    </row>
    <row r="691" spans="30:31" ht="12.75">
      <c r="AD691" s="123" t="s">
        <v>1675</v>
      </c>
      <c r="AE691" s="123">
        <v>0.8348561759729273</v>
      </c>
    </row>
    <row r="692" spans="30:31" ht="12.75">
      <c r="AD692" s="123" t="s">
        <v>1675</v>
      </c>
      <c r="AE692" s="123">
        <v>0.8478794251664914</v>
      </c>
    </row>
    <row r="693" spans="30:31" ht="12.75">
      <c r="AD693" s="123" t="s">
        <v>1675</v>
      </c>
      <c r="AE693" s="123">
        <v>0.8513109857285098</v>
      </c>
    </row>
    <row r="694" spans="30:31" ht="12.75">
      <c r="AD694" s="123" t="s">
        <v>1675</v>
      </c>
      <c r="AE694" s="123">
        <v>0.855301914580265</v>
      </c>
    </row>
    <row r="695" spans="30:31" ht="12.75">
      <c r="AD695" s="123" t="s">
        <v>1675</v>
      </c>
      <c r="AE695" s="123">
        <v>0.8627112797516385</v>
      </c>
    </row>
    <row r="696" spans="30:31" ht="12.75">
      <c r="AD696" s="123" t="s">
        <v>1675</v>
      </c>
      <c r="AE696" s="123">
        <v>0.8662242403073699</v>
      </c>
    </row>
    <row r="697" spans="30:31" ht="12.75">
      <c r="AD697" s="123" t="s">
        <v>1675</v>
      </c>
      <c r="AE697" s="123">
        <v>0.8683035714285714</v>
      </c>
    </row>
    <row r="698" spans="30:31" ht="12.75">
      <c r="AD698" s="123" t="s">
        <v>1675</v>
      </c>
      <c r="AE698" s="123">
        <v>0.8686206896551724</v>
      </c>
    </row>
    <row r="699" spans="30:31" ht="12.75">
      <c r="AD699" s="123" t="s">
        <v>1675</v>
      </c>
      <c r="AE699" s="123">
        <v>0.8747282608695652</v>
      </c>
    </row>
    <row r="700" spans="30:31" ht="12.75">
      <c r="AD700" s="123" t="s">
        <v>1675</v>
      </c>
      <c r="AE700" s="123">
        <v>0.8801607599561564</v>
      </c>
    </row>
    <row r="701" spans="30:31" ht="12.75">
      <c r="AD701" s="123" t="s">
        <v>1675</v>
      </c>
      <c r="AE701" s="123">
        <v>0.8809368900455433</v>
      </c>
    </row>
    <row r="702" spans="30:31" ht="12.75">
      <c r="AD702" s="123" t="s">
        <v>1675</v>
      </c>
      <c r="AE702" s="123">
        <v>0.8827983040581466</v>
      </c>
    </row>
    <row r="703" spans="30:31" ht="12.75">
      <c r="AD703" s="123" t="s">
        <v>1675</v>
      </c>
      <c r="AE703" s="123">
        <v>0.884270870655679</v>
      </c>
    </row>
    <row r="704" spans="30:31" ht="12.75">
      <c r="AD704" s="123" t="s">
        <v>1675</v>
      </c>
      <c r="AE704" s="123">
        <v>0.8883547008547008</v>
      </c>
    </row>
    <row r="705" spans="30:31" ht="12.75">
      <c r="AD705" s="123" t="s">
        <v>1675</v>
      </c>
      <c r="AE705" s="123">
        <v>0.8974763406940063</v>
      </c>
    </row>
    <row r="706" spans="30:31" ht="12.75">
      <c r="AD706" s="123" t="s">
        <v>1675</v>
      </c>
      <c r="AE706" s="123">
        <v>0.8976949794758446</v>
      </c>
    </row>
    <row r="707" spans="30:31" ht="12.75">
      <c r="AD707" s="123" t="s">
        <v>1675</v>
      </c>
      <c r="AE707" s="123">
        <v>0.9052783803326103</v>
      </c>
    </row>
    <row r="708" spans="30:31" ht="12.75">
      <c r="AD708" s="123" t="s">
        <v>1675</v>
      </c>
      <c r="AE708" s="123">
        <v>0.9056603773584906</v>
      </c>
    </row>
    <row r="709" spans="30:31" ht="12.75">
      <c r="AD709" s="123" t="s">
        <v>1675</v>
      </c>
      <c r="AE709" s="123">
        <v>0.913810316139767</v>
      </c>
    </row>
    <row r="710" spans="30:31" ht="12.75">
      <c r="AD710" s="123" t="s">
        <v>1675</v>
      </c>
      <c r="AE710" s="123">
        <v>0.915041782729805</v>
      </c>
    </row>
    <row r="711" spans="30:31" ht="12.75">
      <c r="AD711" s="123" t="s">
        <v>1675</v>
      </c>
      <c r="AE711" s="123">
        <v>0.9163039839303649</v>
      </c>
    </row>
    <row r="712" spans="30:31" ht="12.75">
      <c r="AD712" s="123" t="s">
        <v>1675</v>
      </c>
      <c r="AE712" s="123">
        <v>0.917183706501214</v>
      </c>
    </row>
    <row r="713" spans="30:31" ht="12.75">
      <c r="AD713" s="123" t="s">
        <v>1675</v>
      </c>
      <c r="AE713" s="123">
        <v>0.9194156456173421</v>
      </c>
    </row>
    <row r="714" spans="30:31" ht="12.75">
      <c r="AD714" s="123" t="s">
        <v>1675</v>
      </c>
      <c r="AE714" s="123">
        <v>0.9196253539533871</v>
      </c>
    </row>
    <row r="715" spans="30:31" ht="12.75">
      <c r="AD715" s="123" t="s">
        <v>1675</v>
      </c>
      <c r="AE715" s="123">
        <v>0.92</v>
      </c>
    </row>
    <row r="716" spans="30:31" ht="12.75">
      <c r="AD716" s="123" t="s">
        <v>1675</v>
      </c>
      <c r="AE716" s="123">
        <v>0.9213091922005571</v>
      </c>
    </row>
    <row r="717" spans="30:31" ht="12.75">
      <c r="AD717" s="123" t="s">
        <v>1675</v>
      </c>
      <c r="AE717" s="123">
        <v>0.9219645973572675</v>
      </c>
    </row>
    <row r="718" spans="30:31" ht="12.75">
      <c r="AD718" s="123" t="s">
        <v>1675</v>
      </c>
      <c r="AE718" s="123">
        <v>0.9226804123711341</v>
      </c>
    </row>
    <row r="719" spans="30:31" ht="12.75">
      <c r="AD719" s="123" t="s">
        <v>1675</v>
      </c>
      <c r="AE719" s="123">
        <v>0.9230155564419625</v>
      </c>
    </row>
    <row r="720" spans="30:31" ht="12.75">
      <c r="AD720" s="123" t="s">
        <v>1675</v>
      </c>
      <c r="AE720" s="123">
        <v>0.9245098039215687</v>
      </c>
    </row>
    <row r="721" spans="30:31" ht="12.75">
      <c r="AD721" s="123" t="s">
        <v>1675</v>
      </c>
      <c r="AE721" s="123">
        <v>0.9291023441966838</v>
      </c>
    </row>
    <row r="722" spans="30:31" ht="12.75">
      <c r="AD722" s="123" t="s">
        <v>1675</v>
      </c>
      <c r="AE722" s="123">
        <v>0.9362745098039216</v>
      </c>
    </row>
    <row r="723" spans="30:31" ht="12.75">
      <c r="AD723" s="123" t="s">
        <v>1675</v>
      </c>
      <c r="AE723" s="123">
        <v>0.9368819080860966</v>
      </c>
    </row>
    <row r="724" spans="30:31" ht="12.75">
      <c r="AD724" s="123" t="s">
        <v>1675</v>
      </c>
      <c r="AE724" s="123">
        <v>0.9423135004530353</v>
      </c>
    </row>
    <row r="725" spans="30:31" ht="12.75">
      <c r="AD725" s="123" t="s">
        <v>1675</v>
      </c>
      <c r="AE725" s="123">
        <v>0.9476890003582945</v>
      </c>
    </row>
    <row r="726" spans="30:31" ht="12.75">
      <c r="AD726" s="123" t="s">
        <v>1675</v>
      </c>
      <c r="AE726" s="123">
        <v>0.9485924112607099</v>
      </c>
    </row>
    <row r="727" spans="30:31" ht="12.75">
      <c r="AD727" s="123" t="s">
        <v>1675</v>
      </c>
      <c r="AE727" s="123">
        <v>0.9503742722484059</v>
      </c>
    </row>
    <row r="728" spans="30:31" ht="12.75">
      <c r="AD728" s="123" t="s">
        <v>1675</v>
      </c>
      <c r="AE728" s="123">
        <v>0.9506545820745217</v>
      </c>
    </row>
    <row r="729" spans="30:31" ht="12.75">
      <c r="AD729" s="123" t="s">
        <v>1675</v>
      </c>
      <c r="AE729" s="123">
        <v>0.9519832985386222</v>
      </c>
    </row>
    <row r="730" spans="30:31" ht="12.75">
      <c r="AD730" s="123" t="s">
        <v>1675</v>
      </c>
      <c r="AE730" s="123">
        <v>0.9528415961305925</v>
      </c>
    </row>
    <row r="731" spans="30:31" ht="12.75">
      <c r="AD731" s="123" t="s">
        <v>1675</v>
      </c>
      <c r="AE731" s="123">
        <v>0.9530343007915567</v>
      </c>
    </row>
    <row r="732" spans="30:31" ht="12.75">
      <c r="AD732" s="123" t="s">
        <v>1675</v>
      </c>
      <c r="AE732" s="123">
        <v>0.955906148867314</v>
      </c>
    </row>
    <row r="733" spans="30:31" ht="12.75">
      <c r="AD733" s="123" t="s">
        <v>1675</v>
      </c>
      <c r="AE733" s="123">
        <v>0.9572217111315547</v>
      </c>
    </row>
    <row r="734" spans="30:31" ht="12.75">
      <c r="AD734" s="123" t="s">
        <v>1675</v>
      </c>
      <c r="AE734" s="123">
        <v>0.9582381729200653</v>
      </c>
    </row>
    <row r="735" spans="30:31" ht="12.75">
      <c r="AD735" s="123" t="s">
        <v>1675</v>
      </c>
      <c r="AE735" s="123">
        <v>0.9619433198380567</v>
      </c>
    </row>
    <row r="736" spans="30:31" ht="12.75">
      <c r="AD736" s="123" t="s">
        <v>1675</v>
      </c>
      <c r="AE736" s="123">
        <v>0.97362539114886</v>
      </c>
    </row>
    <row r="737" spans="30:31" ht="12.75">
      <c r="AD737" s="123" t="s">
        <v>1675</v>
      </c>
      <c r="AE737" s="123">
        <v>0.9784704370179949</v>
      </c>
    </row>
    <row r="738" spans="30:31" ht="12.75">
      <c r="AD738" s="123" t="s">
        <v>1675</v>
      </c>
      <c r="AE738" s="123">
        <v>0.9791418355184743</v>
      </c>
    </row>
    <row r="739" spans="30:31" ht="12.75">
      <c r="AD739" s="123" t="s">
        <v>1675</v>
      </c>
      <c r="AE739" s="123">
        <v>0.9827668741024413</v>
      </c>
    </row>
    <row r="740" spans="30:31" ht="12.75">
      <c r="AD740" s="123" t="s">
        <v>1675</v>
      </c>
      <c r="AE740" s="123">
        <v>0.9830618892508143</v>
      </c>
    </row>
    <row r="741" spans="30:31" ht="12.75">
      <c r="AD741" s="123" t="s">
        <v>1675</v>
      </c>
      <c r="AE741" s="123">
        <v>0.9882139619220308</v>
      </c>
    </row>
    <row r="742" spans="30:31" ht="12.75">
      <c r="AD742" s="123" t="s">
        <v>1675</v>
      </c>
      <c r="AE742" s="123">
        <v>0.9922154428781822</v>
      </c>
    </row>
    <row r="743" spans="30:31" ht="12.75">
      <c r="AD743" s="123" t="s">
        <v>1675</v>
      </c>
      <c r="AE743" s="123">
        <v>0.9931939718035975</v>
      </c>
    </row>
    <row r="744" spans="30:31" ht="12.75">
      <c r="AD744" s="123" t="s">
        <v>1676</v>
      </c>
      <c r="AE744" s="123">
        <v>0.6150793650793651</v>
      </c>
    </row>
    <row r="745" spans="30:31" ht="12.75">
      <c r="AD745" s="123" t="s">
        <v>1676</v>
      </c>
      <c r="AE745" s="123">
        <v>0.6370535714285714</v>
      </c>
    </row>
    <row r="746" spans="30:31" ht="12.75">
      <c r="AD746" s="123" t="s">
        <v>1676</v>
      </c>
      <c r="AE746" s="123">
        <v>0.7257212515237709</v>
      </c>
    </row>
    <row r="747" spans="30:31" ht="12.75">
      <c r="AD747" s="123" t="s">
        <v>1676</v>
      </c>
      <c r="AE747" s="123">
        <v>0.7530423495051112</v>
      </c>
    </row>
    <row r="748" spans="30:31" ht="12.75">
      <c r="AD748" s="123" t="s">
        <v>1676</v>
      </c>
      <c r="AE748" s="123">
        <v>0.7561457418788411</v>
      </c>
    </row>
    <row r="749" spans="30:31" ht="12.75">
      <c r="AD749" s="123" t="s">
        <v>1676</v>
      </c>
      <c r="AE749" s="123">
        <v>0.7572314049586777</v>
      </c>
    </row>
    <row r="750" spans="30:31" ht="12.75">
      <c r="AD750" s="123" t="s">
        <v>1676</v>
      </c>
      <c r="AE750" s="123">
        <v>0.7682478218780252</v>
      </c>
    </row>
    <row r="751" spans="30:31" ht="12.75">
      <c r="AD751" s="123" t="s">
        <v>1676</v>
      </c>
      <c r="AE751" s="123">
        <v>0.7825708061002179</v>
      </c>
    </row>
    <row r="752" spans="30:31" ht="12.75">
      <c r="AD752" s="123" t="s">
        <v>1676</v>
      </c>
      <c r="AE752" s="123">
        <v>0.7929860401770514</v>
      </c>
    </row>
    <row r="753" spans="30:31" ht="12.75">
      <c r="AD753" s="123" t="s">
        <v>1676</v>
      </c>
      <c r="AE753" s="123">
        <v>0.798316889146837</v>
      </c>
    </row>
    <row r="754" spans="30:31" ht="12.75">
      <c r="AD754" s="123" t="s">
        <v>1676</v>
      </c>
      <c r="AE754" s="123">
        <v>0.7988338192419825</v>
      </c>
    </row>
    <row r="755" spans="30:31" ht="12.75">
      <c r="AD755" s="123" t="s">
        <v>1676</v>
      </c>
      <c r="AE755" s="123">
        <v>0.8024193548387096</v>
      </c>
    </row>
    <row r="756" spans="30:31" ht="12.75">
      <c r="AD756" s="123" t="s">
        <v>1676</v>
      </c>
      <c r="AE756" s="123">
        <v>0.8084791998181405</v>
      </c>
    </row>
    <row r="757" spans="30:31" ht="12.75">
      <c r="AD757" s="123" t="s">
        <v>1676</v>
      </c>
      <c r="AE757" s="123">
        <v>0.8155375552282769</v>
      </c>
    </row>
    <row r="758" spans="30:31" ht="12.75">
      <c r="AD758" s="123" t="s">
        <v>1676</v>
      </c>
      <c r="AE758" s="123">
        <v>0.8182386008744534</v>
      </c>
    </row>
    <row r="759" spans="30:31" ht="12.75">
      <c r="AD759" s="123" t="s">
        <v>1676</v>
      </c>
      <c r="AE759" s="123">
        <v>0.8214741137464933</v>
      </c>
    </row>
    <row r="760" spans="30:31" ht="12.75">
      <c r="AD760" s="123" t="s">
        <v>1676</v>
      </c>
      <c r="AE760" s="123">
        <v>0.8267488220369699</v>
      </c>
    </row>
    <row r="761" spans="30:31" ht="12.75">
      <c r="AD761" s="123" t="s">
        <v>1676</v>
      </c>
      <c r="AE761" s="123">
        <v>0.8282809611829944</v>
      </c>
    </row>
    <row r="762" spans="30:31" ht="12.75">
      <c r="AD762" s="123" t="s">
        <v>1676</v>
      </c>
      <c r="AE762" s="123">
        <v>0.8309842331581462</v>
      </c>
    </row>
    <row r="763" spans="30:31" ht="12.75">
      <c r="AD763" s="123" t="s">
        <v>1676</v>
      </c>
      <c r="AE763" s="123">
        <v>0.8331015299026425</v>
      </c>
    </row>
    <row r="764" spans="30:31" ht="12.75">
      <c r="AD764" s="123" t="s">
        <v>1676</v>
      </c>
      <c r="AE764" s="123">
        <v>0.8355982764335432</v>
      </c>
    </row>
    <row r="765" spans="30:31" ht="12.75">
      <c r="AD765" s="123" t="s">
        <v>1676</v>
      </c>
      <c r="AE765" s="123">
        <v>0.8387015601409159</v>
      </c>
    </row>
    <row r="766" spans="30:31" ht="12.75">
      <c r="AD766" s="123" t="s">
        <v>1676</v>
      </c>
      <c r="AE766" s="123">
        <v>0.8394222599830077</v>
      </c>
    </row>
    <row r="767" spans="30:31" ht="12.75">
      <c r="AD767" s="123" t="s">
        <v>1676</v>
      </c>
      <c r="AE767" s="123">
        <v>0.8439633638634472</v>
      </c>
    </row>
    <row r="768" spans="30:31" ht="12.75">
      <c r="AD768" s="123" t="s">
        <v>1676</v>
      </c>
      <c r="AE768" s="123">
        <v>0.8443465491923642</v>
      </c>
    </row>
    <row r="769" spans="30:31" ht="12.75">
      <c r="AD769" s="123" t="s">
        <v>1676</v>
      </c>
      <c r="AE769" s="123">
        <v>0.8462703521393412</v>
      </c>
    </row>
    <row r="770" spans="30:31" ht="12.75">
      <c r="AD770" s="123" t="s">
        <v>1676</v>
      </c>
      <c r="AE770" s="123">
        <v>0.8503803888419273</v>
      </c>
    </row>
    <row r="771" spans="30:31" ht="12.75">
      <c r="AD771" s="123" t="s">
        <v>1676</v>
      </c>
      <c r="AE771" s="123">
        <v>0.8551297898640297</v>
      </c>
    </row>
    <row r="772" spans="30:31" ht="12.75">
      <c r="AD772" s="123" t="s">
        <v>1676</v>
      </c>
      <c r="AE772" s="123">
        <v>0.8564981949458483</v>
      </c>
    </row>
    <row r="773" spans="30:31" ht="12.75">
      <c r="AD773" s="123" t="s">
        <v>1676</v>
      </c>
      <c r="AE773" s="123">
        <v>0.8568291611769873</v>
      </c>
    </row>
    <row r="774" spans="30:31" ht="12.75">
      <c r="AD774" s="123" t="s">
        <v>1676</v>
      </c>
      <c r="AE774" s="123">
        <v>0.8592087765957447</v>
      </c>
    </row>
    <row r="775" spans="30:31" ht="12.75">
      <c r="AD775" s="123" t="s">
        <v>1676</v>
      </c>
      <c r="AE775" s="123">
        <v>0.8598839803659081</v>
      </c>
    </row>
    <row r="776" spans="30:31" ht="12.75">
      <c r="AD776" s="123" t="s">
        <v>1676</v>
      </c>
      <c r="AE776" s="123">
        <v>0.8599846977811783</v>
      </c>
    </row>
    <row r="777" spans="30:31" ht="12.75">
      <c r="AD777" s="123" t="s">
        <v>1676</v>
      </c>
      <c r="AE777" s="123">
        <v>0.8673913043478261</v>
      </c>
    </row>
    <row r="778" spans="30:31" ht="12.75">
      <c r="AD778" s="123" t="s">
        <v>1676</v>
      </c>
      <c r="AE778" s="123">
        <v>0.8685826257348138</v>
      </c>
    </row>
    <row r="779" spans="30:31" ht="12.75">
      <c r="AD779" s="123" t="s">
        <v>1676</v>
      </c>
      <c r="AE779" s="123">
        <v>0.8736654804270463</v>
      </c>
    </row>
    <row r="780" spans="30:31" ht="12.75">
      <c r="AD780" s="123" t="s">
        <v>1676</v>
      </c>
      <c r="AE780" s="123">
        <v>0.8756218905472637</v>
      </c>
    </row>
    <row r="781" spans="30:31" ht="12.75">
      <c r="AD781" s="123" t="s">
        <v>1676</v>
      </c>
      <c r="AE781" s="123">
        <v>0.8760914760914761</v>
      </c>
    </row>
    <row r="782" spans="30:31" ht="12.75">
      <c r="AD782" s="123" t="s">
        <v>1676</v>
      </c>
      <c r="AE782" s="123">
        <v>0.8764302059496567</v>
      </c>
    </row>
    <row r="783" spans="30:31" ht="12.75">
      <c r="AD783" s="123" t="s">
        <v>1676</v>
      </c>
      <c r="AE783" s="123">
        <v>0.8829512153077056</v>
      </c>
    </row>
    <row r="784" spans="30:31" ht="12.75">
      <c r="AD784" s="123" t="s">
        <v>1676</v>
      </c>
      <c r="AE784" s="123">
        <v>0.8911413496251042</v>
      </c>
    </row>
    <row r="785" spans="30:31" ht="12.75">
      <c r="AD785" s="123" t="s">
        <v>1676</v>
      </c>
      <c r="AE785" s="123">
        <v>0.8912797281993206</v>
      </c>
    </row>
    <row r="786" spans="30:31" ht="12.75">
      <c r="AD786" s="123" t="s">
        <v>1676</v>
      </c>
      <c r="AE786" s="123">
        <v>0.8913875598086124</v>
      </c>
    </row>
    <row r="787" spans="30:31" ht="12.75">
      <c r="AD787" s="123" t="s">
        <v>1676</v>
      </c>
      <c r="AE787" s="123">
        <v>0.8950617283950617</v>
      </c>
    </row>
    <row r="788" spans="30:31" ht="12.75">
      <c r="AD788" s="123" t="s">
        <v>1676</v>
      </c>
      <c r="AE788" s="123">
        <v>0.8978437610463061</v>
      </c>
    </row>
    <row r="789" spans="30:31" ht="12.75">
      <c r="AD789" s="123" t="s">
        <v>1676</v>
      </c>
      <c r="AE789" s="123">
        <v>0.8984575835475579</v>
      </c>
    </row>
    <row r="790" spans="30:31" ht="12.75">
      <c r="AD790" s="123" t="s">
        <v>1676</v>
      </c>
      <c r="AE790" s="123">
        <v>0.9005751848808545</v>
      </c>
    </row>
    <row r="791" spans="30:31" ht="12.75">
      <c r="AD791" s="123" t="s">
        <v>1676</v>
      </c>
      <c r="AE791" s="123">
        <v>0.9012141280353201</v>
      </c>
    </row>
    <row r="792" spans="30:31" ht="12.75">
      <c r="AD792" s="123" t="s">
        <v>1676</v>
      </c>
      <c r="AE792" s="123">
        <v>0.903306822938468</v>
      </c>
    </row>
    <row r="793" spans="30:31" ht="12.75">
      <c r="AD793" s="123" t="s">
        <v>1676</v>
      </c>
      <c r="AE793" s="123">
        <v>0.9034941763727121</v>
      </c>
    </row>
    <row r="794" spans="30:31" ht="12.75">
      <c r="AD794" s="123" t="s">
        <v>1676</v>
      </c>
      <c r="AE794" s="123">
        <v>0.908838859931241</v>
      </c>
    </row>
    <row r="795" spans="30:31" ht="12.75">
      <c r="AD795" s="123" t="s">
        <v>1676</v>
      </c>
      <c r="AE795" s="123">
        <v>0.9101525711056696</v>
      </c>
    </row>
    <row r="796" spans="30:31" ht="12.75">
      <c r="AD796" s="123" t="s">
        <v>1676</v>
      </c>
      <c r="AE796" s="123">
        <v>0.9140557006092254</v>
      </c>
    </row>
    <row r="797" spans="30:31" ht="12.75">
      <c r="AD797" s="123" t="s">
        <v>1676</v>
      </c>
      <c r="AE797" s="123">
        <v>0.9145812479145813</v>
      </c>
    </row>
    <row r="798" spans="30:31" ht="12.75">
      <c r="AD798" s="123" t="s">
        <v>1676</v>
      </c>
      <c r="AE798" s="123">
        <v>0.9148711449091678</v>
      </c>
    </row>
    <row r="799" spans="30:31" ht="12.75">
      <c r="AD799" s="123" t="s">
        <v>1676</v>
      </c>
      <c r="AE799" s="123">
        <v>0.9185552407932012</v>
      </c>
    </row>
    <row r="800" spans="30:31" ht="12.75">
      <c r="AD800" s="123" t="s">
        <v>1676</v>
      </c>
      <c r="AE800" s="123">
        <v>0.931090613130765</v>
      </c>
    </row>
    <row r="801" spans="30:31" ht="12.75">
      <c r="AD801" s="123" t="s">
        <v>1676</v>
      </c>
      <c r="AE801" s="123">
        <v>0.9322938038572015</v>
      </c>
    </row>
    <row r="802" spans="30:31" ht="12.75">
      <c r="AD802" s="123" t="s">
        <v>1676</v>
      </c>
      <c r="AE802" s="123">
        <v>0.9328674290554849</v>
      </c>
    </row>
    <row r="803" spans="30:31" ht="12.75">
      <c r="AD803" s="123" t="s">
        <v>1676</v>
      </c>
      <c r="AE803" s="123">
        <v>0.9333708181051448</v>
      </c>
    </row>
    <row r="804" spans="30:31" ht="12.75">
      <c r="AD804" s="123" t="s">
        <v>1676</v>
      </c>
      <c r="AE804" s="123">
        <v>0.9345549738219895</v>
      </c>
    </row>
    <row r="805" spans="30:31" ht="12.75">
      <c r="AD805" s="123" t="s">
        <v>1676</v>
      </c>
      <c r="AE805" s="123">
        <v>0.935545803620406</v>
      </c>
    </row>
    <row r="806" spans="30:31" ht="12.75">
      <c r="AD806" s="123" t="s">
        <v>1676</v>
      </c>
      <c r="AE806" s="123">
        <v>0.9375561545372866</v>
      </c>
    </row>
    <row r="807" spans="30:31" ht="12.75">
      <c r="AD807" s="123" t="s">
        <v>1676</v>
      </c>
      <c r="AE807" s="123">
        <v>0.9435805422647527</v>
      </c>
    </row>
    <row r="808" spans="30:31" ht="12.75">
      <c r="AD808" s="123" t="s">
        <v>1676</v>
      </c>
      <c r="AE808" s="123">
        <v>0.9442311208630463</v>
      </c>
    </row>
    <row r="809" spans="30:31" ht="12.75">
      <c r="AD809" s="123" t="s">
        <v>1676</v>
      </c>
      <c r="AE809" s="123">
        <v>0.9474346868114574</v>
      </c>
    </row>
    <row r="810" spans="30:31" ht="12.75">
      <c r="AD810" s="123" t="s">
        <v>1676</v>
      </c>
      <c r="AE810" s="123">
        <v>0.947722946258603</v>
      </c>
    </row>
    <row r="811" spans="30:31" ht="12.75">
      <c r="AD811" s="123" t="s">
        <v>1676</v>
      </c>
      <c r="AE811" s="123">
        <v>0.9479879115635438</v>
      </c>
    </row>
    <row r="812" spans="30:31" ht="12.75">
      <c r="AD812" s="123" t="s">
        <v>1676</v>
      </c>
      <c r="AE812" s="123">
        <v>0.9494603843116609</v>
      </c>
    </row>
    <row r="813" spans="30:31" ht="12.75">
      <c r="AD813" s="123" t="s">
        <v>1676</v>
      </c>
      <c r="AE813" s="123">
        <v>0.9571778140293637</v>
      </c>
    </row>
    <row r="814" spans="30:31" ht="12.75">
      <c r="AD814" s="123" t="s">
        <v>1676</v>
      </c>
      <c r="AE814" s="123">
        <v>0.9596059113300492</v>
      </c>
    </row>
    <row r="815" spans="30:31" ht="12.75">
      <c r="AD815" s="123" t="s">
        <v>1676</v>
      </c>
      <c r="AE815" s="123">
        <v>0.9597285067873303</v>
      </c>
    </row>
    <row r="816" spans="30:31" ht="12.75">
      <c r="AD816" s="123" t="s">
        <v>1676</v>
      </c>
      <c r="AE816" s="123">
        <v>0.9695863746958637</v>
      </c>
    </row>
    <row r="817" spans="30:31" ht="12.75">
      <c r="AD817" s="123" t="s">
        <v>1676</v>
      </c>
      <c r="AE817" s="123">
        <v>0.9707092713628661</v>
      </c>
    </row>
    <row r="818" spans="30:31" ht="12.75">
      <c r="AD818" s="123" t="s">
        <v>1676</v>
      </c>
      <c r="AE818" s="123">
        <v>0.9709556860651362</v>
      </c>
    </row>
    <row r="819" spans="30:31" ht="12.75">
      <c r="AD819" s="123" t="s">
        <v>1676</v>
      </c>
      <c r="AE819" s="123">
        <v>0.9722863741339491</v>
      </c>
    </row>
    <row r="820" spans="30:31" ht="12.75">
      <c r="AD820" s="123" t="s">
        <v>1676</v>
      </c>
      <c r="AE820" s="123">
        <v>0.9727068092290377</v>
      </c>
    </row>
    <row r="821" spans="30:31" ht="12.75">
      <c r="AD821" s="123" t="s">
        <v>1676</v>
      </c>
      <c r="AE821" s="123">
        <v>0.9731864974862341</v>
      </c>
    </row>
    <row r="822" spans="30:31" ht="12.75">
      <c r="AD822" s="123" t="s">
        <v>1676</v>
      </c>
      <c r="AE822" s="123">
        <v>0.977319587628866</v>
      </c>
    </row>
    <row r="823" spans="30:31" ht="12.75">
      <c r="AD823" s="123" t="s">
        <v>1676</v>
      </c>
      <c r="AE823" s="123">
        <v>0.9776096822995461</v>
      </c>
    </row>
    <row r="824" spans="30:31" ht="12.75">
      <c r="AD824" s="123" t="s">
        <v>1676</v>
      </c>
      <c r="AE824" s="123">
        <v>0.978011340063615</v>
      </c>
    </row>
    <row r="825" spans="30:31" ht="12.75">
      <c r="AD825" s="123" t="s">
        <v>1676</v>
      </c>
      <c r="AE825" s="123">
        <v>0.9807877041306436</v>
      </c>
    </row>
    <row r="826" spans="30:31" ht="12.75">
      <c r="AD826" s="123" t="s">
        <v>1676</v>
      </c>
      <c r="AE826" s="123">
        <v>0.9880256196045669</v>
      </c>
    </row>
    <row r="827" spans="30:31" ht="12.75">
      <c r="AD827" s="123" t="s">
        <v>1676</v>
      </c>
      <c r="AE827" s="123">
        <v>0.9914294459749006</v>
      </c>
    </row>
    <row r="828" spans="30:31" ht="12.75">
      <c r="AD828" s="123" t="s">
        <v>1676</v>
      </c>
      <c r="AE828" s="123">
        <v>0.9927136233164053</v>
      </c>
    </row>
    <row r="829" spans="30:31" ht="12.75">
      <c r="AD829" s="123" t="s">
        <v>1676</v>
      </c>
      <c r="AE829" s="123">
        <v>0.9942825268442337</v>
      </c>
    </row>
    <row r="830" spans="30:31" ht="12.75">
      <c r="AD830" s="123" t="s">
        <v>1676</v>
      </c>
      <c r="AE830" s="123">
        <v>0.9957880735978719</v>
      </c>
    </row>
    <row r="831" spans="30:31" ht="12.75">
      <c r="AD831" s="123" t="s">
        <v>1676</v>
      </c>
      <c r="AE831" s="123">
        <v>0.9958703939008895</v>
      </c>
    </row>
    <row r="832" spans="30:31" ht="12.75">
      <c r="AD832" s="123" t="s">
        <v>1677</v>
      </c>
      <c r="AE832" s="123">
        <v>0.6034831915755366</v>
      </c>
    </row>
    <row r="833" spans="30:31" ht="12.75">
      <c r="AD833" s="123" t="s">
        <v>1677</v>
      </c>
      <c r="AE833" s="123">
        <v>0.6509176103084733</v>
      </c>
    </row>
    <row r="834" spans="30:31" ht="12.75">
      <c r="AD834" s="123" t="s">
        <v>1677</v>
      </c>
      <c r="AE834" s="123">
        <v>0.6675700090334237</v>
      </c>
    </row>
    <row r="835" spans="30:31" ht="12.75">
      <c r="AD835" s="123" t="s">
        <v>1677</v>
      </c>
      <c r="AE835" s="123">
        <v>0.6819899244332494</v>
      </c>
    </row>
    <row r="836" spans="30:31" ht="12.75">
      <c r="AD836" s="123" t="s">
        <v>1677</v>
      </c>
      <c r="AE836" s="123">
        <v>0.6833791208791209</v>
      </c>
    </row>
    <row r="837" spans="30:31" ht="12.75">
      <c r="AD837" s="123" t="s">
        <v>1677</v>
      </c>
      <c r="AE837" s="123">
        <v>0.6877658243682762</v>
      </c>
    </row>
    <row r="838" spans="30:31" ht="12.75">
      <c r="AD838" s="123" t="s">
        <v>1677</v>
      </c>
      <c r="AE838" s="123">
        <v>0.6942355889724311</v>
      </c>
    </row>
    <row r="839" spans="30:31" ht="12.75">
      <c r="AD839" s="123" t="s">
        <v>1677</v>
      </c>
      <c r="AE839" s="123">
        <v>0.6964751958224543</v>
      </c>
    </row>
    <row r="840" spans="30:31" ht="12.75">
      <c r="AD840" s="123" t="s">
        <v>1677</v>
      </c>
      <c r="AE840" s="123">
        <v>0.7098445595854922</v>
      </c>
    </row>
    <row r="841" spans="30:31" ht="12.75">
      <c r="AD841" s="123" t="s">
        <v>1677</v>
      </c>
      <c r="AE841" s="123">
        <v>0.7290836653386454</v>
      </c>
    </row>
    <row r="842" spans="30:31" ht="12.75">
      <c r="AD842" s="123" t="s">
        <v>1677</v>
      </c>
      <c r="AE842" s="123">
        <v>0.7293713163064833</v>
      </c>
    </row>
    <row r="843" spans="30:31" ht="12.75">
      <c r="AD843" s="123" t="s">
        <v>1677</v>
      </c>
      <c r="AE843" s="123">
        <v>0.7692814765985497</v>
      </c>
    </row>
    <row r="844" spans="30:31" ht="12.75">
      <c r="AD844" s="123" t="s">
        <v>1677</v>
      </c>
      <c r="AE844" s="123">
        <v>0.7848639455782312</v>
      </c>
    </row>
    <row r="845" spans="30:31" ht="12.75">
      <c r="AD845" s="123" t="s">
        <v>1677</v>
      </c>
      <c r="AE845" s="123">
        <v>0.8121272365805169</v>
      </c>
    </row>
    <row r="846" spans="30:31" ht="12.75">
      <c r="AD846" s="123" t="s">
        <v>1677</v>
      </c>
      <c r="AE846" s="123">
        <v>0.8203072812291249</v>
      </c>
    </row>
    <row r="847" spans="30:31" ht="12.75">
      <c r="AD847" s="123" t="s">
        <v>1677</v>
      </c>
      <c r="AE847" s="123">
        <v>0.8344880677444187</v>
      </c>
    </row>
    <row r="848" spans="30:31" ht="12.75">
      <c r="AD848" s="123" t="s">
        <v>1677</v>
      </c>
      <c r="AE848" s="123">
        <v>0.8359920239282154</v>
      </c>
    </row>
    <row r="849" spans="30:31" ht="12.75">
      <c r="AD849" s="123" t="s">
        <v>1677</v>
      </c>
      <c r="AE849" s="123">
        <v>0.8389805097451274</v>
      </c>
    </row>
    <row r="850" spans="30:31" ht="12.75">
      <c r="AD850" s="123" t="s">
        <v>1677</v>
      </c>
      <c r="AE850" s="123">
        <v>0.8454579721070486</v>
      </c>
    </row>
    <row r="851" spans="30:31" ht="12.75">
      <c r="AD851" s="123" t="s">
        <v>1677</v>
      </c>
      <c r="AE851" s="123">
        <v>0.8493150684931506</v>
      </c>
    </row>
    <row r="852" spans="30:31" ht="12.75">
      <c r="AD852" s="123" t="s">
        <v>1677</v>
      </c>
      <c r="AE852" s="123">
        <v>0.8527239150507848</v>
      </c>
    </row>
    <row r="853" spans="30:31" ht="12.75">
      <c r="AD853" s="123" t="s">
        <v>1677</v>
      </c>
      <c r="AE853" s="123">
        <v>0.8558778625954199</v>
      </c>
    </row>
    <row r="854" spans="30:31" ht="12.75">
      <c r="AD854" s="123" t="s">
        <v>1677</v>
      </c>
      <c r="AE854" s="123">
        <v>0.8562091503267973</v>
      </c>
    </row>
    <row r="855" spans="30:31" ht="12.75">
      <c r="AD855" s="123" t="s">
        <v>1677</v>
      </c>
      <c r="AE855" s="123">
        <v>0.8610261637784573</v>
      </c>
    </row>
    <row r="856" spans="30:31" ht="12.75">
      <c r="AD856" s="123" t="s">
        <v>1677</v>
      </c>
      <c r="AE856" s="123">
        <v>0.8620111731843575</v>
      </c>
    </row>
    <row r="857" spans="30:31" ht="12.75">
      <c r="AD857" s="123" t="s">
        <v>1677</v>
      </c>
      <c r="AE857" s="123">
        <v>0.8687927107061504</v>
      </c>
    </row>
    <row r="858" spans="30:31" ht="12.75">
      <c r="AD858" s="123" t="s">
        <v>1677</v>
      </c>
      <c r="AE858" s="123">
        <v>0.8711890243902439</v>
      </c>
    </row>
    <row r="859" spans="30:31" ht="12.75">
      <c r="AD859" s="123" t="s">
        <v>1677</v>
      </c>
      <c r="AE859" s="123">
        <v>0.8727050183598531</v>
      </c>
    </row>
    <row r="860" spans="30:31" ht="12.75">
      <c r="AD860" s="123" t="s">
        <v>1677</v>
      </c>
      <c r="AE860" s="123">
        <v>0.8753680078508341</v>
      </c>
    </row>
    <row r="861" spans="30:31" ht="12.75">
      <c r="AD861" s="123" t="s">
        <v>1677</v>
      </c>
      <c r="AE861" s="123">
        <v>0.87890625</v>
      </c>
    </row>
    <row r="862" spans="30:31" ht="12.75">
      <c r="AD862" s="123" t="s">
        <v>1677</v>
      </c>
      <c r="AE862" s="123">
        <v>0.8879763469119579</v>
      </c>
    </row>
    <row r="863" spans="30:31" ht="12.75">
      <c r="AD863" s="123" t="s">
        <v>1677</v>
      </c>
      <c r="AE863" s="123">
        <v>0.8903394255874674</v>
      </c>
    </row>
    <row r="864" spans="30:31" ht="12.75">
      <c r="AD864" s="123" t="s">
        <v>1677</v>
      </c>
      <c r="AE864" s="123">
        <v>0.8933064921992954</v>
      </c>
    </row>
    <row r="865" spans="30:31" ht="12.75">
      <c r="AD865" s="123" t="s">
        <v>1677</v>
      </c>
      <c r="AE865" s="123">
        <v>0.8958139534883721</v>
      </c>
    </row>
    <row r="866" spans="30:31" ht="12.75">
      <c r="AD866" s="123" t="s">
        <v>1677</v>
      </c>
      <c r="AE866" s="123">
        <v>0.9003925417075564</v>
      </c>
    </row>
    <row r="867" spans="30:31" ht="12.75">
      <c r="AD867" s="123" t="s">
        <v>1677</v>
      </c>
      <c r="AE867" s="123">
        <v>0.9052977027660571</v>
      </c>
    </row>
    <row r="868" spans="30:31" ht="12.75">
      <c r="AD868" s="123" t="s">
        <v>1677</v>
      </c>
      <c r="AE868" s="123">
        <v>0.9053224155578301</v>
      </c>
    </row>
    <row r="869" spans="30:31" ht="12.75">
      <c r="AD869" s="123" t="s">
        <v>1677</v>
      </c>
      <c r="AE869" s="123">
        <v>0.9103448275862069</v>
      </c>
    </row>
    <row r="870" spans="30:31" ht="12.75">
      <c r="AD870" s="123" t="s">
        <v>1677</v>
      </c>
      <c r="AE870" s="123">
        <v>0.9155477031802121</v>
      </c>
    </row>
    <row r="871" spans="30:31" ht="12.75">
      <c r="AD871" s="123" t="s">
        <v>1677</v>
      </c>
      <c r="AE871" s="123">
        <v>0.9156573441973134</v>
      </c>
    </row>
    <row r="872" spans="30:31" ht="12.75">
      <c r="AD872" s="123" t="s">
        <v>1677</v>
      </c>
      <c r="AE872" s="123">
        <v>0.9193223073820089</v>
      </c>
    </row>
    <row r="873" spans="30:31" ht="12.75">
      <c r="AD873" s="123" t="s">
        <v>1677</v>
      </c>
      <c r="AE873" s="123">
        <v>0.9196754563894524</v>
      </c>
    </row>
    <row r="874" spans="30:31" ht="12.75">
      <c r="AD874" s="123" t="s">
        <v>1677</v>
      </c>
      <c r="AE874" s="123">
        <v>0.9229885057471264</v>
      </c>
    </row>
    <row r="875" spans="30:31" ht="12.75">
      <c r="AD875" s="123" t="s">
        <v>1677</v>
      </c>
      <c r="AE875" s="123">
        <v>0.9292307692307692</v>
      </c>
    </row>
    <row r="876" spans="30:31" ht="12.75">
      <c r="AD876" s="123" t="s">
        <v>1677</v>
      </c>
      <c r="AE876" s="123">
        <v>0.9395539906103286</v>
      </c>
    </row>
    <row r="877" spans="30:31" ht="12.75">
      <c r="AD877" s="123" t="s">
        <v>1677</v>
      </c>
      <c r="AE877" s="123">
        <v>0.9405168210628961</v>
      </c>
    </row>
    <row r="878" spans="30:31" ht="12.75">
      <c r="AD878" s="123" t="s">
        <v>1677</v>
      </c>
      <c r="AE878" s="123">
        <v>0.9410131852879945</v>
      </c>
    </row>
    <row r="879" spans="30:31" ht="12.75">
      <c r="AD879" s="123" t="s">
        <v>1677</v>
      </c>
      <c r="AE879" s="123">
        <v>0.9412391738840773</v>
      </c>
    </row>
    <row r="880" spans="30:31" ht="12.75">
      <c r="AD880" s="123" t="s">
        <v>1677</v>
      </c>
      <c r="AE880" s="123">
        <v>0.9479686386315039</v>
      </c>
    </row>
    <row r="881" spans="30:31" ht="12.75">
      <c r="AD881" s="123" t="s">
        <v>1677</v>
      </c>
      <c r="AE881" s="123">
        <v>0.9514415781487102</v>
      </c>
    </row>
    <row r="882" spans="30:31" ht="12.75">
      <c r="AD882" s="123" t="s">
        <v>1677</v>
      </c>
      <c r="AE882" s="123">
        <v>0.9531804209032868</v>
      </c>
    </row>
    <row r="883" spans="30:31" ht="12.75">
      <c r="AD883" s="123" t="s">
        <v>1677</v>
      </c>
      <c r="AE883" s="123">
        <v>0.9534308675046363</v>
      </c>
    </row>
    <row r="884" spans="30:31" ht="12.75">
      <c r="AD884" s="123" t="s">
        <v>1677</v>
      </c>
      <c r="AE884" s="123">
        <v>0.9587986137851366</v>
      </c>
    </row>
    <row r="885" spans="30:31" ht="12.75">
      <c r="AD885" s="123" t="s">
        <v>1677</v>
      </c>
      <c r="AE885" s="123">
        <v>0.9602169981916817</v>
      </c>
    </row>
    <row r="886" spans="30:31" ht="12.75">
      <c r="AD886" s="123" t="s">
        <v>1677</v>
      </c>
      <c r="AE886" s="123">
        <v>0.9602932193036041</v>
      </c>
    </row>
    <row r="887" spans="30:31" ht="12.75">
      <c r="AD887" s="123" t="s">
        <v>1677</v>
      </c>
      <c r="AE887" s="123">
        <v>0.9628456221198156</v>
      </c>
    </row>
    <row r="888" spans="30:31" ht="12.75">
      <c r="AD888" s="123" t="s">
        <v>1677</v>
      </c>
      <c r="AE888" s="123">
        <v>0.9629708448606087</v>
      </c>
    </row>
    <row r="889" spans="30:31" ht="12.75">
      <c r="AD889" s="123" t="s">
        <v>1677</v>
      </c>
      <c r="AE889" s="123">
        <v>0.9649209486166008</v>
      </c>
    </row>
    <row r="890" spans="30:31" ht="12.75">
      <c r="AD890" s="123" t="s">
        <v>1677</v>
      </c>
      <c r="AE890" s="123">
        <v>0.9652323580034423</v>
      </c>
    </row>
    <row r="891" spans="30:31" ht="12.75">
      <c r="AD891" s="123" t="s">
        <v>1677</v>
      </c>
      <c r="AE891" s="123">
        <v>0.9672218284904324</v>
      </c>
    </row>
    <row r="892" spans="30:31" ht="12.75">
      <c r="AD892" s="123" t="s">
        <v>1677</v>
      </c>
      <c r="AE892" s="123">
        <v>0.9677672955974843</v>
      </c>
    </row>
    <row r="893" spans="30:31" ht="12.75">
      <c r="AD893" s="123" t="s">
        <v>1677</v>
      </c>
      <c r="AE893" s="123">
        <v>0.967930029154519</v>
      </c>
    </row>
    <row r="894" spans="30:31" ht="12.75">
      <c r="AD894" s="123" t="s">
        <v>1677</v>
      </c>
      <c r="AE894" s="123">
        <v>0.9709649871904356</v>
      </c>
    </row>
    <row r="895" spans="30:31" ht="12.75">
      <c r="AD895" s="123" t="s">
        <v>1677</v>
      </c>
      <c r="AE895" s="123">
        <v>0.9742647058823529</v>
      </c>
    </row>
    <row r="896" spans="30:31" ht="12.75">
      <c r="AD896" s="123" t="s">
        <v>1677</v>
      </c>
      <c r="AE896" s="123">
        <v>0.974496644295302</v>
      </c>
    </row>
    <row r="897" spans="30:31" ht="12.75">
      <c r="AD897" s="123" t="s">
        <v>1677</v>
      </c>
      <c r="AE897" s="123">
        <v>0.9800539083557952</v>
      </c>
    </row>
    <row r="898" spans="30:31" ht="12.75">
      <c r="AD898" s="123" t="s">
        <v>1677</v>
      </c>
      <c r="AE898" s="123">
        <v>0.984240261671127</v>
      </c>
    </row>
    <row r="899" spans="30:31" ht="12.75">
      <c r="AD899" s="123" t="s">
        <v>1677</v>
      </c>
      <c r="AE899" s="123">
        <v>0.9868791002811621</v>
      </c>
    </row>
    <row r="900" spans="30:31" ht="12.75">
      <c r="AD900" s="123" t="s">
        <v>1677</v>
      </c>
      <c r="AE900" s="123">
        <v>0.9890688259109311</v>
      </c>
    </row>
    <row r="901" spans="30:31" ht="12.75">
      <c r="AD901" s="123" t="s">
        <v>1677</v>
      </c>
      <c r="AE901" s="123">
        <v>0.9919835089326615</v>
      </c>
    </row>
    <row r="902" spans="30:31" ht="12.75">
      <c r="AD902" s="123" t="s">
        <v>1677</v>
      </c>
      <c r="AE902" s="123">
        <v>0.9946843853820598</v>
      </c>
    </row>
    <row r="903" spans="30:31" ht="12.75">
      <c r="AD903" s="123" t="s">
        <v>1678</v>
      </c>
      <c r="AE903" s="123">
        <v>0.6559368357121166</v>
      </c>
    </row>
    <row r="904" spans="30:31" ht="12.75">
      <c r="AD904" s="123" t="s">
        <v>1678</v>
      </c>
      <c r="AE904" s="123">
        <v>0.7753036437246964</v>
      </c>
    </row>
    <row r="905" spans="30:31" ht="12.75">
      <c r="AD905" s="123" t="s">
        <v>1678</v>
      </c>
      <c r="AE905" s="123">
        <v>0.7826993225638353</v>
      </c>
    </row>
    <row r="906" spans="30:31" ht="12.75">
      <c r="AD906" s="123" t="s">
        <v>1678</v>
      </c>
      <c r="AE906" s="123">
        <v>0.7871134020618556</v>
      </c>
    </row>
    <row r="907" spans="30:31" ht="12.75">
      <c r="AD907" s="123" t="s">
        <v>1678</v>
      </c>
      <c r="AE907" s="123">
        <v>0.788050930460333</v>
      </c>
    </row>
    <row r="908" spans="30:31" ht="12.75">
      <c r="AD908" s="123" t="s">
        <v>1678</v>
      </c>
      <c r="AE908" s="123">
        <v>0.7925322852330151</v>
      </c>
    </row>
    <row r="909" spans="30:31" ht="12.75">
      <c r="AD909" s="123" t="s">
        <v>1678</v>
      </c>
      <c r="AE909" s="123">
        <v>0.792678506705328</v>
      </c>
    </row>
    <row r="910" spans="30:31" ht="12.75">
      <c r="AD910" s="123" t="s">
        <v>1678</v>
      </c>
      <c r="AE910" s="123">
        <v>0.7928257686676428</v>
      </c>
    </row>
    <row r="911" spans="30:31" ht="12.75">
      <c r="AD911" s="123" t="s">
        <v>1678</v>
      </c>
      <c r="AE911" s="123">
        <v>0.7970120939056201</v>
      </c>
    </row>
    <row r="912" spans="30:31" ht="12.75">
      <c r="AD912" s="123" t="s">
        <v>1678</v>
      </c>
      <c r="AE912" s="123">
        <v>0.8090778097982709</v>
      </c>
    </row>
    <row r="913" spans="30:31" ht="12.75">
      <c r="AD913" s="123" t="s">
        <v>1678</v>
      </c>
      <c r="AE913" s="123">
        <v>0.8151462994836489</v>
      </c>
    </row>
    <row r="914" spans="30:31" ht="12.75">
      <c r="AD914" s="123" t="s">
        <v>1678</v>
      </c>
      <c r="AE914" s="123">
        <v>0.8225487425826504</v>
      </c>
    </row>
    <row r="915" spans="30:31" ht="12.75">
      <c r="AD915" s="123" t="s">
        <v>1678</v>
      </c>
      <c r="AE915" s="123">
        <v>0.8227675528289026</v>
      </c>
    </row>
    <row r="916" spans="30:31" ht="12.75">
      <c r="AD916" s="123" t="s">
        <v>1678</v>
      </c>
      <c r="AE916" s="123">
        <v>0.8263909117390038</v>
      </c>
    </row>
    <row r="917" spans="30:31" ht="12.75">
      <c r="AD917" s="123" t="s">
        <v>1678</v>
      </c>
      <c r="AE917" s="123">
        <v>0.8339821675248023</v>
      </c>
    </row>
    <row r="918" spans="30:31" ht="12.75">
      <c r="AD918" s="123" t="s">
        <v>1678</v>
      </c>
      <c r="AE918" s="123">
        <v>0.8350202429149798</v>
      </c>
    </row>
    <row r="919" spans="30:31" ht="12.75">
      <c r="AD919" s="123" t="s">
        <v>1678</v>
      </c>
      <c r="AE919" s="123">
        <v>0.8386370036609406</v>
      </c>
    </row>
    <row r="920" spans="30:31" ht="12.75">
      <c r="AD920" s="123" t="s">
        <v>1678</v>
      </c>
      <c r="AE920" s="123">
        <v>0.8452041785375118</v>
      </c>
    </row>
    <row r="921" spans="30:31" ht="12.75">
      <c r="AD921" s="123" t="s">
        <v>1678</v>
      </c>
      <c r="AE921" s="123">
        <v>0.8469630132337971</v>
      </c>
    </row>
    <row r="922" spans="30:31" ht="12.75">
      <c r="AD922" s="123" t="s">
        <v>1678</v>
      </c>
      <c r="AE922" s="123">
        <v>0.8509887005649718</v>
      </c>
    </row>
    <row r="923" spans="30:31" ht="12.75">
      <c r="AD923" s="123" t="s">
        <v>1678</v>
      </c>
      <c r="AE923" s="123">
        <v>0.8514669926650367</v>
      </c>
    </row>
    <row r="924" spans="30:31" ht="12.75">
      <c r="AD924" s="123" t="s">
        <v>1678</v>
      </c>
      <c r="AE924" s="123">
        <v>0.8523550724637681</v>
      </c>
    </row>
    <row r="925" spans="30:31" ht="12.75">
      <c r="AD925" s="123" t="s">
        <v>1678</v>
      </c>
      <c r="AE925" s="123">
        <v>0.8541666666666666</v>
      </c>
    </row>
    <row r="926" spans="30:31" ht="12.75">
      <c r="AD926" s="123" t="s">
        <v>1678</v>
      </c>
      <c r="AE926" s="123">
        <v>0.8585997794928335</v>
      </c>
    </row>
    <row r="927" spans="30:31" ht="12.75">
      <c r="AD927" s="123" t="s">
        <v>1678</v>
      </c>
      <c r="AE927" s="123">
        <v>0.8604215456674473</v>
      </c>
    </row>
    <row r="928" spans="30:31" ht="12.75">
      <c r="AD928" s="123" t="s">
        <v>1678</v>
      </c>
      <c r="AE928" s="123">
        <v>0.864390243902439</v>
      </c>
    </row>
    <row r="929" spans="30:31" ht="12.75">
      <c r="AD929" s="123" t="s">
        <v>1678</v>
      </c>
      <c r="AE929" s="123">
        <v>0.8695526695526695</v>
      </c>
    </row>
    <row r="930" spans="30:31" ht="12.75">
      <c r="AD930" s="123" t="s">
        <v>1678</v>
      </c>
      <c r="AE930" s="123">
        <v>0.8701923076923077</v>
      </c>
    </row>
    <row r="931" spans="30:31" ht="12.75">
      <c r="AD931" s="123" t="s">
        <v>1678</v>
      </c>
      <c r="AE931" s="123">
        <v>0.8739650413983441</v>
      </c>
    </row>
    <row r="932" spans="30:31" ht="12.75">
      <c r="AD932" s="123" t="s">
        <v>1678</v>
      </c>
      <c r="AE932" s="123">
        <v>0.8792390405293631</v>
      </c>
    </row>
    <row r="933" spans="30:31" ht="12.75">
      <c r="AD933" s="123" t="s">
        <v>1678</v>
      </c>
      <c r="AE933" s="123">
        <v>0.8837015423092955</v>
      </c>
    </row>
    <row r="934" spans="30:31" ht="12.75">
      <c r="AD934" s="123" t="s">
        <v>1678</v>
      </c>
      <c r="AE934" s="123">
        <v>0.8845196615231459</v>
      </c>
    </row>
    <row r="935" spans="30:31" ht="12.75">
      <c r="AD935" s="123" t="s">
        <v>1678</v>
      </c>
      <c r="AE935" s="123">
        <v>0.8860347910908796</v>
      </c>
    </row>
    <row r="936" spans="30:31" ht="12.75">
      <c r="AD936" s="123" t="s">
        <v>1678</v>
      </c>
      <c r="AE936" s="123">
        <v>0.8953465540938543</v>
      </c>
    </row>
    <row r="937" spans="30:31" ht="12.75">
      <c r="AD937" s="123" t="s">
        <v>1678</v>
      </c>
      <c r="AE937" s="123">
        <v>0.903681506849315</v>
      </c>
    </row>
    <row r="938" spans="30:31" ht="12.75">
      <c r="AD938" s="123" t="s">
        <v>1678</v>
      </c>
      <c r="AE938" s="123">
        <v>0.9098845395663193</v>
      </c>
    </row>
    <row r="939" spans="30:31" ht="12.75">
      <c r="AD939" s="123" t="s">
        <v>1678</v>
      </c>
      <c r="AE939" s="123">
        <v>0.9130551816958278</v>
      </c>
    </row>
    <row r="940" spans="30:31" ht="12.75">
      <c r="AD940" s="123" t="s">
        <v>1678</v>
      </c>
      <c r="AE940" s="123">
        <v>0.9166421207658321</v>
      </c>
    </row>
    <row r="941" spans="30:31" ht="12.75">
      <c r="AD941" s="123" t="s">
        <v>1678</v>
      </c>
      <c r="AE941" s="123">
        <v>0.9173861520230235</v>
      </c>
    </row>
    <row r="942" spans="30:31" ht="12.75">
      <c r="AD942" s="123" t="s">
        <v>1678</v>
      </c>
      <c r="AE942" s="123">
        <v>0.9246467817896389</v>
      </c>
    </row>
    <row r="943" spans="30:31" ht="12.75">
      <c r="AD943" s="123" t="s">
        <v>1678</v>
      </c>
      <c r="AE943" s="123">
        <v>0.9292364990689013</v>
      </c>
    </row>
    <row r="944" spans="30:31" ht="12.75">
      <c r="AD944" s="123" t="s">
        <v>1678</v>
      </c>
      <c r="AE944" s="123">
        <v>0.9314249764076754</v>
      </c>
    </row>
    <row r="945" spans="30:31" ht="12.75">
      <c r="AD945" s="123" t="s">
        <v>1678</v>
      </c>
      <c r="AE945" s="123">
        <v>0.9331528529779258</v>
      </c>
    </row>
    <row r="946" spans="30:31" ht="12.75">
      <c r="AD946" s="123" t="s">
        <v>1678</v>
      </c>
      <c r="AE946" s="123">
        <v>0.9343538416249632</v>
      </c>
    </row>
    <row r="947" spans="30:31" ht="12.75">
      <c r="AD947" s="123" t="s">
        <v>1678</v>
      </c>
      <c r="AE947" s="123">
        <v>0.934487021013597</v>
      </c>
    </row>
    <row r="948" spans="30:31" ht="12.75">
      <c r="AD948" s="123" t="s">
        <v>1678</v>
      </c>
      <c r="AE948" s="123">
        <v>0.9357859531772575</v>
      </c>
    </row>
    <row r="949" spans="30:31" ht="12.75">
      <c r="AD949" s="123" t="s">
        <v>1678</v>
      </c>
      <c r="AE949" s="123">
        <v>0.9375648820999555</v>
      </c>
    </row>
    <row r="950" spans="30:31" ht="12.75">
      <c r="AD950" s="123" t="s">
        <v>1678</v>
      </c>
      <c r="AE950" s="123">
        <v>0.9375718115664496</v>
      </c>
    </row>
    <row r="951" spans="30:31" ht="12.75">
      <c r="AD951" s="123" t="s">
        <v>1678</v>
      </c>
      <c r="AE951" s="123">
        <v>0.9423076923076923</v>
      </c>
    </row>
    <row r="952" spans="30:31" ht="12.75">
      <c r="AD952" s="123" t="s">
        <v>1678</v>
      </c>
      <c r="AE952" s="123">
        <v>0.9449929478138223</v>
      </c>
    </row>
    <row r="953" spans="30:31" ht="12.75">
      <c r="AD953" s="123" t="s">
        <v>1678</v>
      </c>
      <c r="AE953" s="123">
        <v>0.9458930899608866</v>
      </c>
    </row>
    <row r="954" spans="30:31" ht="12.75">
      <c r="AD954" s="123" t="s">
        <v>1678</v>
      </c>
      <c r="AE954" s="123">
        <v>0.9473518284993695</v>
      </c>
    </row>
    <row r="955" spans="30:31" ht="12.75">
      <c r="AD955" s="123" t="s">
        <v>1678</v>
      </c>
      <c r="AE955" s="123">
        <v>0.9476102941176471</v>
      </c>
    </row>
    <row r="956" spans="30:31" ht="12.75">
      <c r="AD956" s="123" t="s">
        <v>1678</v>
      </c>
      <c r="AE956" s="123">
        <v>0.9484389782403028</v>
      </c>
    </row>
    <row r="957" spans="30:31" ht="12.75">
      <c r="AD957" s="123" t="s">
        <v>1678</v>
      </c>
      <c r="AE957" s="123">
        <v>0.9495569188820723</v>
      </c>
    </row>
    <row r="958" spans="30:31" ht="12.75">
      <c r="AD958" s="123" t="s">
        <v>1678</v>
      </c>
      <c r="AE958" s="123">
        <v>0.9502534854245881</v>
      </c>
    </row>
    <row r="959" spans="30:31" ht="12.75">
      <c r="AD959" s="123" t="s">
        <v>1678</v>
      </c>
      <c r="AE959" s="123">
        <v>0.9521785334750266</v>
      </c>
    </row>
    <row r="960" spans="30:31" ht="12.75">
      <c r="AD960" s="123" t="s">
        <v>1678</v>
      </c>
      <c r="AE960" s="123">
        <v>0.9536423841059603</v>
      </c>
    </row>
    <row r="961" spans="30:31" ht="12.75">
      <c r="AD961" s="123" t="s">
        <v>1678</v>
      </c>
      <c r="AE961" s="123">
        <v>0.9546558704453442</v>
      </c>
    </row>
    <row r="962" spans="30:31" ht="12.75">
      <c r="AD962" s="123" t="s">
        <v>1678</v>
      </c>
      <c r="AE962" s="123">
        <v>0.9626389217309057</v>
      </c>
    </row>
    <row r="963" spans="30:31" ht="12.75">
      <c r="AD963" s="123" t="s">
        <v>1678</v>
      </c>
      <c r="AE963" s="123">
        <v>0.9640117994100295</v>
      </c>
    </row>
    <row r="964" spans="30:31" ht="12.75">
      <c r="AD964" s="123" t="s">
        <v>1678</v>
      </c>
      <c r="AE964" s="123">
        <v>0.9643076923076923</v>
      </c>
    </row>
    <row r="965" spans="30:31" ht="12.75">
      <c r="AD965" s="123" t="s">
        <v>1678</v>
      </c>
      <c r="AE965" s="123">
        <v>0.9649238914626076</v>
      </c>
    </row>
    <row r="966" spans="30:31" ht="12.75">
      <c r="AD966" s="123" t="s">
        <v>1678</v>
      </c>
      <c r="AE966" s="123">
        <v>0.9667692307692307</v>
      </c>
    </row>
    <row r="967" spans="30:31" ht="12.75">
      <c r="AD967" s="123" t="s">
        <v>1678</v>
      </c>
      <c r="AE967" s="123">
        <v>0.9668989547038328</v>
      </c>
    </row>
    <row r="968" spans="30:31" ht="12.75">
      <c r="AD968" s="123" t="s">
        <v>1678</v>
      </c>
      <c r="AE968" s="123">
        <v>0.9674418604651163</v>
      </c>
    </row>
    <row r="969" spans="30:31" ht="12.75">
      <c r="AD969" s="123" t="s">
        <v>1678</v>
      </c>
      <c r="AE969" s="123">
        <v>0.9729317575295463</v>
      </c>
    </row>
    <row r="970" spans="30:31" ht="12.75">
      <c r="AD970" s="123" t="s">
        <v>1678</v>
      </c>
      <c r="AE970" s="123">
        <v>0.9746041699325914</v>
      </c>
    </row>
    <row r="971" spans="30:31" ht="12.75">
      <c r="AD971" s="123" t="s">
        <v>1678</v>
      </c>
      <c r="AE971" s="123">
        <v>0.9751649204501358</v>
      </c>
    </row>
    <row r="972" spans="30:31" ht="12.75">
      <c r="AD972" s="123" t="s">
        <v>1678</v>
      </c>
      <c r="AE972" s="123">
        <v>0.9798082806445033</v>
      </c>
    </row>
    <row r="973" spans="30:31" ht="12.75">
      <c r="AD973" s="123" t="s">
        <v>1678</v>
      </c>
      <c r="AE973" s="123">
        <v>0.9811788013868251</v>
      </c>
    </row>
    <row r="974" spans="30:31" ht="12.75">
      <c r="AD974" s="123" t="s">
        <v>1678</v>
      </c>
      <c r="AE974" s="123">
        <v>0.9830173775671406</v>
      </c>
    </row>
    <row r="975" spans="30:31" ht="12.75">
      <c r="AD975" s="123" t="s">
        <v>1678</v>
      </c>
      <c r="AE975" s="123">
        <v>0.9830899308224442</v>
      </c>
    </row>
    <row r="976" spans="30:31" ht="12.75">
      <c r="AD976" s="123" t="s">
        <v>1678</v>
      </c>
      <c r="AE976" s="123">
        <v>0.9839646758075761</v>
      </c>
    </row>
    <row r="977" spans="30:31" ht="12.75">
      <c r="AD977" s="123" t="s">
        <v>1678</v>
      </c>
      <c r="AE977" s="123">
        <v>0.9897018970189702</v>
      </c>
    </row>
    <row r="978" spans="30:31" ht="12.75">
      <c r="AD978" s="123" t="s">
        <v>1678</v>
      </c>
      <c r="AE978" s="123">
        <v>0.9916707496325331</v>
      </c>
    </row>
    <row r="979" spans="30:31" ht="12.75">
      <c r="AD979" s="123" t="s">
        <v>1678</v>
      </c>
      <c r="AE979" s="123">
        <v>0.9950832072617246</v>
      </c>
    </row>
    <row r="980" spans="30:31" ht="12.75">
      <c r="AD980" s="123" t="s">
        <v>1678</v>
      </c>
      <c r="AE980" s="123">
        <v>0.9953299492385786</v>
      </c>
    </row>
    <row r="981" spans="30:31" ht="12.75">
      <c r="AD981" s="123" t="s">
        <v>1679</v>
      </c>
      <c r="AE981" s="123">
        <v>0.581433491881253</v>
      </c>
    </row>
    <row r="982" spans="30:31" ht="12.75">
      <c r="AD982" s="123" t="s">
        <v>1679</v>
      </c>
      <c r="AE982" s="123">
        <v>0.652919828439459</v>
      </c>
    </row>
    <row r="983" spans="30:31" ht="12.75">
      <c r="AD983" s="123" t="s">
        <v>1679</v>
      </c>
      <c r="AE983" s="123">
        <v>0.7070432119768629</v>
      </c>
    </row>
    <row r="984" spans="30:31" ht="12.75">
      <c r="AD984" s="123" t="s">
        <v>1679</v>
      </c>
      <c r="AE984" s="123">
        <v>0.7113846153846154</v>
      </c>
    </row>
    <row r="985" spans="30:31" ht="12.75">
      <c r="AD985" s="123" t="s">
        <v>1679</v>
      </c>
      <c r="AE985" s="123">
        <v>0.7115623704931621</v>
      </c>
    </row>
    <row r="986" spans="30:31" ht="12.75">
      <c r="AD986" s="123" t="s">
        <v>1679</v>
      </c>
      <c r="AE986" s="123">
        <v>0.7447852760736197</v>
      </c>
    </row>
    <row r="987" spans="30:31" ht="12.75">
      <c r="AD987" s="123" t="s">
        <v>1679</v>
      </c>
      <c r="AE987" s="123">
        <v>0.75</v>
      </c>
    </row>
    <row r="988" spans="30:31" ht="12.75">
      <c r="AD988" s="123" t="s">
        <v>1679</v>
      </c>
      <c r="AE988" s="123">
        <v>0.758791480931154</v>
      </c>
    </row>
    <row r="989" spans="30:31" ht="12.75">
      <c r="AD989" s="123" t="s">
        <v>1679</v>
      </c>
      <c r="AE989" s="123">
        <v>0.7681898066783831</v>
      </c>
    </row>
    <row r="990" spans="30:31" ht="12.75">
      <c r="AD990" s="123" t="s">
        <v>1679</v>
      </c>
      <c r="AE990" s="123">
        <v>0.7763157894736842</v>
      </c>
    </row>
    <row r="991" spans="30:31" ht="12.75">
      <c r="AD991" s="123" t="s">
        <v>1679</v>
      </c>
      <c r="AE991" s="123">
        <v>0.7805542935029532</v>
      </c>
    </row>
    <row r="992" spans="30:31" ht="12.75">
      <c r="AD992" s="123" t="s">
        <v>1679</v>
      </c>
      <c r="AE992" s="123">
        <v>0.7931965442764579</v>
      </c>
    </row>
    <row r="993" spans="30:31" ht="12.75">
      <c r="AD993" s="123" t="s">
        <v>1679</v>
      </c>
      <c r="AE993" s="123">
        <v>0.80044612216884</v>
      </c>
    </row>
    <row r="994" spans="30:31" ht="12.75">
      <c r="AD994" s="123" t="s">
        <v>1679</v>
      </c>
      <c r="AE994" s="123">
        <v>0.8004953219592735</v>
      </c>
    </row>
    <row r="995" spans="30:31" ht="12.75">
      <c r="AD995" s="123" t="s">
        <v>1679</v>
      </c>
      <c r="AE995" s="123">
        <v>0.8073141958316948</v>
      </c>
    </row>
    <row r="996" spans="30:31" ht="12.75">
      <c r="AD996" s="123" t="s">
        <v>1679</v>
      </c>
      <c r="AE996" s="123">
        <v>0.8112449799196787</v>
      </c>
    </row>
    <row r="997" spans="30:31" ht="12.75">
      <c r="AD997" s="123" t="s">
        <v>1679</v>
      </c>
      <c r="AE997" s="123">
        <v>0.81139896373057</v>
      </c>
    </row>
    <row r="998" spans="30:31" ht="12.75">
      <c r="AD998" s="123" t="s">
        <v>1679</v>
      </c>
      <c r="AE998" s="123">
        <v>0.8123876123876124</v>
      </c>
    </row>
    <row r="999" spans="30:31" ht="12.75">
      <c r="AD999" s="123" t="s">
        <v>1679</v>
      </c>
      <c r="AE999" s="123">
        <v>0.8215356928614277</v>
      </c>
    </row>
    <row r="1000" spans="30:31" ht="12.75">
      <c r="AD1000" s="123" t="s">
        <v>1679</v>
      </c>
      <c r="AE1000" s="123">
        <v>0.8243093922651934</v>
      </c>
    </row>
    <row r="1001" spans="30:31" ht="12.75">
      <c r="AD1001" s="123" t="s">
        <v>1679</v>
      </c>
      <c r="AE1001" s="123">
        <v>0.8269938650306748</v>
      </c>
    </row>
    <row r="1002" spans="30:31" ht="12.75">
      <c r="AD1002" s="123" t="s">
        <v>1679</v>
      </c>
      <c r="AE1002" s="123">
        <v>0.8322981366459627</v>
      </c>
    </row>
    <row r="1003" spans="30:31" ht="12.75">
      <c r="AD1003" s="123" t="s">
        <v>1679</v>
      </c>
      <c r="AE1003" s="123">
        <v>0.8378552971576227</v>
      </c>
    </row>
    <row r="1004" spans="30:31" ht="12.75">
      <c r="AD1004" s="123" t="s">
        <v>1679</v>
      </c>
      <c r="AE1004" s="123">
        <v>0.8408085912823753</v>
      </c>
    </row>
    <row r="1005" spans="30:31" ht="12.75">
      <c r="AD1005" s="123" t="s">
        <v>1679</v>
      </c>
      <c r="AE1005" s="123">
        <v>0.8444895199459094</v>
      </c>
    </row>
    <row r="1006" spans="30:31" ht="12.75">
      <c r="AD1006" s="123" t="s">
        <v>1679</v>
      </c>
      <c r="AE1006" s="123">
        <v>0.8465154302064173</v>
      </c>
    </row>
    <row r="1007" spans="30:31" ht="12.75">
      <c r="AD1007" s="123" t="s">
        <v>1679</v>
      </c>
      <c r="AE1007" s="123">
        <v>0.8467382761330888</v>
      </c>
    </row>
    <row r="1008" spans="30:31" ht="12.75">
      <c r="AD1008" s="123" t="s">
        <v>1679</v>
      </c>
      <c r="AE1008" s="123">
        <v>0.8481543624161074</v>
      </c>
    </row>
    <row r="1009" spans="30:31" ht="12.75">
      <c r="AD1009" s="123" t="s">
        <v>1679</v>
      </c>
      <c r="AE1009" s="123">
        <v>0.8517491467576792</v>
      </c>
    </row>
    <row r="1010" spans="30:31" ht="12.75">
      <c r="AD1010" s="123" t="s">
        <v>1679</v>
      </c>
      <c r="AE1010" s="123">
        <v>0.8570186875271621</v>
      </c>
    </row>
    <row r="1011" spans="30:31" ht="12.75">
      <c r="AD1011" s="123" t="s">
        <v>1679</v>
      </c>
      <c r="AE1011" s="123">
        <v>0.8571892242778318</v>
      </c>
    </row>
    <row r="1012" spans="30:31" ht="12.75">
      <c r="AD1012" s="123" t="s">
        <v>1679</v>
      </c>
      <c r="AE1012" s="123">
        <v>0.8663385081408558</v>
      </c>
    </row>
    <row r="1013" spans="30:31" ht="12.75">
      <c r="AD1013" s="123" t="s">
        <v>1679</v>
      </c>
      <c r="AE1013" s="123">
        <v>0.8686262747450509</v>
      </c>
    </row>
    <row r="1014" spans="30:31" ht="12.75">
      <c r="AD1014" s="123" t="s">
        <v>1679</v>
      </c>
      <c r="AE1014" s="123">
        <v>0.8707197763801537</v>
      </c>
    </row>
    <row r="1015" spans="30:31" ht="12.75">
      <c r="AD1015" s="123" t="s">
        <v>1679</v>
      </c>
      <c r="AE1015" s="123">
        <v>0.8832635983263598</v>
      </c>
    </row>
    <row r="1016" spans="30:31" ht="12.75">
      <c r="AD1016" s="123" t="s">
        <v>1679</v>
      </c>
      <c r="AE1016" s="123">
        <v>0.8840539796199394</v>
      </c>
    </row>
    <row r="1017" spans="30:31" ht="12.75">
      <c r="AD1017" s="123" t="s">
        <v>1679</v>
      </c>
      <c r="AE1017" s="123">
        <v>0.8880248833592534</v>
      </c>
    </row>
    <row r="1018" spans="30:31" ht="12.75">
      <c r="AD1018" s="123" t="s">
        <v>1679</v>
      </c>
      <c r="AE1018" s="123">
        <v>0.8903140203449801</v>
      </c>
    </row>
    <row r="1019" spans="30:31" ht="12.75">
      <c r="AD1019" s="123" t="s">
        <v>1679</v>
      </c>
      <c r="AE1019" s="123">
        <v>0.8919616519174042</v>
      </c>
    </row>
    <row r="1020" spans="30:31" ht="12.75">
      <c r="AD1020" s="123" t="s">
        <v>1679</v>
      </c>
      <c r="AE1020" s="123">
        <v>0.9002638522427441</v>
      </c>
    </row>
    <row r="1021" spans="30:31" ht="12.75">
      <c r="AD1021" s="123" t="s">
        <v>1679</v>
      </c>
      <c r="AE1021" s="123">
        <v>0.9026217228464419</v>
      </c>
    </row>
    <row r="1022" spans="30:31" ht="12.75">
      <c r="AD1022" s="123" t="s">
        <v>1679</v>
      </c>
      <c r="AE1022" s="123">
        <v>0.905511811023622</v>
      </c>
    </row>
    <row r="1023" spans="30:31" ht="12.75">
      <c r="AD1023" s="123" t="s">
        <v>1679</v>
      </c>
      <c r="AE1023" s="123">
        <v>0.9084357778719796</v>
      </c>
    </row>
    <row r="1024" spans="30:31" ht="12.75">
      <c r="AD1024" s="123" t="s">
        <v>1679</v>
      </c>
      <c r="AE1024" s="123">
        <v>0.9100827689992476</v>
      </c>
    </row>
    <row r="1025" spans="30:31" ht="12.75">
      <c r="AD1025" s="123" t="s">
        <v>1679</v>
      </c>
      <c r="AE1025" s="123">
        <v>0.9105206073752712</v>
      </c>
    </row>
    <row r="1026" spans="30:31" ht="12.75">
      <c r="AD1026" s="123" t="s">
        <v>1679</v>
      </c>
      <c r="AE1026" s="123">
        <v>0.9209650582362728</v>
      </c>
    </row>
    <row r="1027" spans="30:31" ht="12.75">
      <c r="AD1027" s="123" t="s">
        <v>1679</v>
      </c>
      <c r="AE1027" s="123">
        <v>0.9275308180799402</v>
      </c>
    </row>
    <row r="1028" spans="30:31" ht="12.75">
      <c r="AD1028" s="123" t="s">
        <v>1679</v>
      </c>
      <c r="AE1028" s="123">
        <v>0.9331259720062208</v>
      </c>
    </row>
    <row r="1029" spans="30:31" ht="12.75">
      <c r="AD1029" s="123" t="s">
        <v>1679</v>
      </c>
      <c r="AE1029" s="123">
        <v>0.933535660091047</v>
      </c>
    </row>
    <row r="1030" spans="30:31" ht="12.75">
      <c r="AD1030" s="123" t="s">
        <v>1679</v>
      </c>
      <c r="AE1030" s="123">
        <v>0.9339716077913502</v>
      </c>
    </row>
    <row r="1031" spans="30:31" ht="12.75">
      <c r="AD1031" s="123" t="s">
        <v>1679</v>
      </c>
      <c r="AE1031" s="123">
        <v>0.9360131255127153</v>
      </c>
    </row>
    <row r="1032" spans="30:31" ht="12.75">
      <c r="AD1032" s="123" t="s">
        <v>1679</v>
      </c>
      <c r="AE1032" s="123">
        <v>0.9377777777777778</v>
      </c>
    </row>
    <row r="1033" spans="30:31" ht="12.75">
      <c r="AD1033" s="123" t="s">
        <v>1679</v>
      </c>
      <c r="AE1033" s="123">
        <v>0.9381898454746137</v>
      </c>
    </row>
    <row r="1034" spans="30:31" ht="12.75">
      <c r="AD1034" s="123" t="s">
        <v>1679</v>
      </c>
      <c r="AE1034" s="123">
        <v>0.9394488759970994</v>
      </c>
    </row>
    <row r="1035" spans="30:31" ht="12.75">
      <c r="AD1035" s="123" t="s">
        <v>1679</v>
      </c>
      <c r="AE1035" s="123">
        <v>0.940358231707317</v>
      </c>
    </row>
    <row r="1036" spans="30:31" ht="12.75">
      <c r="AD1036" s="123" t="s">
        <v>1679</v>
      </c>
      <c r="AE1036" s="123">
        <v>0.9411480945489629</v>
      </c>
    </row>
    <row r="1037" spans="30:31" ht="12.75">
      <c r="AD1037" s="123" t="s">
        <v>1679</v>
      </c>
      <c r="AE1037" s="123">
        <v>0.9449715370018975</v>
      </c>
    </row>
    <row r="1038" spans="30:31" ht="12.75">
      <c r="AD1038" s="123" t="s">
        <v>1679</v>
      </c>
      <c r="AE1038" s="123">
        <v>0.9499807618314736</v>
      </c>
    </row>
    <row r="1039" spans="30:31" ht="12.75">
      <c r="AD1039" s="123" t="s">
        <v>1679</v>
      </c>
      <c r="AE1039" s="123">
        <v>0.9544190027819388</v>
      </c>
    </row>
    <row r="1040" spans="30:31" ht="12.75">
      <c r="AD1040" s="123" t="s">
        <v>1679</v>
      </c>
      <c r="AE1040" s="123">
        <v>0.9609745093616061</v>
      </c>
    </row>
    <row r="1041" spans="30:31" ht="12.75">
      <c r="AD1041" s="123" t="s">
        <v>1679</v>
      </c>
      <c r="AE1041" s="123">
        <v>0.9613453815261044</v>
      </c>
    </row>
    <row r="1042" spans="30:31" ht="12.75">
      <c r="AD1042" s="123" t="s">
        <v>1679</v>
      </c>
      <c r="AE1042" s="123">
        <v>0.961582081088744</v>
      </c>
    </row>
    <row r="1043" spans="30:31" ht="12.75">
      <c r="AD1043" s="123" t="s">
        <v>1679</v>
      </c>
      <c r="AE1043" s="123">
        <v>0.9646680942184154</v>
      </c>
    </row>
    <row r="1044" spans="30:31" ht="12.75">
      <c r="AD1044" s="123" t="s">
        <v>1679</v>
      </c>
      <c r="AE1044" s="123">
        <v>0.9647321428571428</v>
      </c>
    </row>
    <row r="1045" spans="30:31" ht="12.75">
      <c r="AD1045" s="123" t="s">
        <v>1679</v>
      </c>
      <c r="AE1045" s="123">
        <v>0.9695323571091167</v>
      </c>
    </row>
    <row r="1046" spans="30:31" ht="12.75">
      <c r="AD1046" s="123" t="s">
        <v>1679</v>
      </c>
      <c r="AE1046" s="123">
        <v>0.9726996966632963</v>
      </c>
    </row>
    <row r="1047" spans="30:31" ht="12.75">
      <c r="AD1047" s="123" t="s">
        <v>1679</v>
      </c>
      <c r="AE1047" s="123">
        <v>0.9734305808804377</v>
      </c>
    </row>
    <row r="1048" spans="30:31" ht="12.75">
      <c r="AD1048" s="123" t="s">
        <v>1679</v>
      </c>
      <c r="AE1048" s="123">
        <v>0.9768595041322314</v>
      </c>
    </row>
    <row r="1049" spans="30:31" ht="12.75">
      <c r="AD1049" s="123" t="s">
        <v>1679</v>
      </c>
      <c r="AE1049" s="123">
        <v>0.9841881989973005</v>
      </c>
    </row>
    <row r="1050" spans="30:31" ht="12.75">
      <c r="AD1050" s="123" t="s">
        <v>1679</v>
      </c>
      <c r="AE1050" s="123">
        <v>0.9880239520958084</v>
      </c>
    </row>
    <row r="1051" spans="30:31" ht="12.75">
      <c r="AD1051" s="123" t="s">
        <v>1679</v>
      </c>
      <c r="AE1051" s="123">
        <v>0.9904418394950406</v>
      </c>
    </row>
    <row r="1052" spans="30:31" ht="12.75">
      <c r="AD1052" s="123" t="s">
        <v>1679</v>
      </c>
      <c r="AE1052" s="123">
        <v>0.9906566311964703</v>
      </c>
    </row>
    <row r="1053" spans="30:31" ht="12.75">
      <c r="AD1053" s="123" t="s">
        <v>1679</v>
      </c>
      <c r="AE1053" s="123">
        <v>0.9907084785133565</v>
      </c>
    </row>
    <row r="1054" spans="30:31" ht="12.75">
      <c r="AD1054" s="123" t="s">
        <v>1679</v>
      </c>
      <c r="AE1054" s="123">
        <v>0.9921568627450981</v>
      </c>
    </row>
    <row r="1055" spans="30:31" ht="12.75">
      <c r="AD1055" s="123" t="s">
        <v>1679</v>
      </c>
      <c r="AE1055" s="123">
        <v>0.9952358265840877</v>
      </c>
    </row>
    <row r="1056" spans="30:31" ht="12.75">
      <c r="AD1056" s="123" t="s">
        <v>1679</v>
      </c>
      <c r="AE1056" s="123">
        <v>0.9991469032588296</v>
      </c>
    </row>
    <row r="1057" spans="30:31" ht="12.75">
      <c r="AD1057" s="123" t="s">
        <v>1679</v>
      </c>
      <c r="AE1057" s="123">
        <v>0.9995602462620933</v>
      </c>
    </row>
    <row r="1058" spans="30:31" ht="12.75">
      <c r="AD1058" s="123" t="s">
        <v>1680</v>
      </c>
      <c r="AE1058" s="123">
        <v>0.6584158415841584</v>
      </c>
    </row>
    <row r="1059" spans="30:31" ht="12.75">
      <c r="AD1059" s="123" t="s">
        <v>1680</v>
      </c>
      <c r="AE1059" s="123">
        <v>0.6972809667673716</v>
      </c>
    </row>
    <row r="1060" spans="30:31" ht="12.75">
      <c r="AD1060" s="123" t="s">
        <v>1680</v>
      </c>
      <c r="AE1060" s="123">
        <v>0.7313883299798792</v>
      </c>
    </row>
    <row r="1061" spans="30:31" ht="12.75">
      <c r="AD1061" s="123" t="s">
        <v>1680</v>
      </c>
      <c r="AE1061" s="123">
        <v>0.736890951276102</v>
      </c>
    </row>
    <row r="1062" spans="30:31" ht="12.75">
      <c r="AD1062" s="123" t="s">
        <v>1680</v>
      </c>
      <c r="AE1062" s="123">
        <v>0.7395104895104895</v>
      </c>
    </row>
    <row r="1063" spans="30:31" ht="12.75">
      <c r="AD1063" s="123" t="s">
        <v>1680</v>
      </c>
      <c r="AE1063" s="123">
        <v>0.7411347517730497</v>
      </c>
    </row>
    <row r="1064" spans="30:31" ht="12.75">
      <c r="AD1064" s="123" t="s">
        <v>1680</v>
      </c>
      <c r="AE1064" s="123">
        <v>0.7490118577075099</v>
      </c>
    </row>
    <row r="1065" spans="30:31" ht="12.75">
      <c r="AD1065" s="123" t="s">
        <v>1680</v>
      </c>
      <c r="AE1065" s="123">
        <v>0.7616294349540079</v>
      </c>
    </row>
    <row r="1066" spans="30:31" ht="12.75">
      <c r="AD1066" s="123" t="s">
        <v>1680</v>
      </c>
      <c r="AE1066" s="123">
        <v>0.7662388175807079</v>
      </c>
    </row>
    <row r="1067" spans="30:31" ht="12.75">
      <c r="AD1067" s="123" t="s">
        <v>1680</v>
      </c>
      <c r="AE1067" s="123">
        <v>0.7670375521557719</v>
      </c>
    </row>
    <row r="1068" spans="30:31" ht="12.75">
      <c r="AD1068" s="123" t="s">
        <v>1680</v>
      </c>
      <c r="AE1068" s="123">
        <v>0.7838680109990834</v>
      </c>
    </row>
    <row r="1069" spans="30:31" ht="12.75">
      <c r="AD1069" s="123" t="s">
        <v>1680</v>
      </c>
      <c r="AE1069" s="123">
        <v>0.7892950391644908</v>
      </c>
    </row>
    <row r="1070" spans="30:31" ht="12.75">
      <c r="AD1070" s="123" t="s">
        <v>1680</v>
      </c>
      <c r="AE1070" s="123">
        <v>0.789866077592158</v>
      </c>
    </row>
    <row r="1071" spans="30:31" ht="12.75">
      <c r="AD1071" s="123" t="s">
        <v>1680</v>
      </c>
      <c r="AE1071" s="123">
        <v>0.7946768060836502</v>
      </c>
    </row>
    <row r="1072" spans="30:31" ht="12.75">
      <c r="AD1072" s="123" t="s">
        <v>1680</v>
      </c>
      <c r="AE1072" s="123">
        <v>0.7954479976951887</v>
      </c>
    </row>
    <row r="1073" spans="30:31" ht="12.75">
      <c r="AD1073" s="123" t="s">
        <v>1680</v>
      </c>
      <c r="AE1073" s="123">
        <v>0.79629057187017</v>
      </c>
    </row>
    <row r="1074" spans="30:31" ht="12.75">
      <c r="AD1074" s="123" t="s">
        <v>1680</v>
      </c>
      <c r="AE1074" s="123">
        <v>0.8043555872902535</v>
      </c>
    </row>
    <row r="1075" spans="30:31" ht="12.75">
      <c r="AD1075" s="123" t="s">
        <v>1680</v>
      </c>
      <c r="AE1075" s="123">
        <v>0.8055555555555556</v>
      </c>
    </row>
    <row r="1076" spans="30:31" ht="12.75">
      <c r="AD1076" s="123" t="s">
        <v>1680</v>
      </c>
      <c r="AE1076" s="123">
        <v>0.8091228070175439</v>
      </c>
    </row>
    <row r="1077" spans="30:31" ht="12.75">
      <c r="AD1077" s="123" t="s">
        <v>1680</v>
      </c>
      <c r="AE1077" s="123">
        <v>0.8123798539023452</v>
      </c>
    </row>
    <row r="1078" spans="30:31" ht="12.75">
      <c r="AD1078" s="123" t="s">
        <v>1680</v>
      </c>
      <c r="AE1078" s="123">
        <v>0.8124823496187518</v>
      </c>
    </row>
    <row r="1079" spans="30:31" ht="12.75">
      <c r="AD1079" s="123" t="s">
        <v>1680</v>
      </c>
      <c r="AE1079" s="123">
        <v>0.8268456375838926</v>
      </c>
    </row>
    <row r="1080" spans="30:31" ht="12.75">
      <c r="AD1080" s="123" t="s">
        <v>1680</v>
      </c>
      <c r="AE1080" s="123">
        <v>0.8290447089096172</v>
      </c>
    </row>
    <row r="1081" spans="30:31" ht="12.75">
      <c r="AD1081" s="123" t="s">
        <v>1680</v>
      </c>
      <c r="AE1081" s="123">
        <v>0.8338973491257755</v>
      </c>
    </row>
    <row r="1082" spans="30:31" ht="12.75">
      <c r="AD1082" s="123" t="s">
        <v>1680</v>
      </c>
      <c r="AE1082" s="123">
        <v>0.8401350971010414</v>
      </c>
    </row>
    <row r="1083" spans="30:31" ht="12.75">
      <c r="AD1083" s="123" t="s">
        <v>1680</v>
      </c>
      <c r="AE1083" s="123">
        <v>0.8482367758186398</v>
      </c>
    </row>
    <row r="1084" spans="30:31" ht="12.75">
      <c r="AD1084" s="123" t="s">
        <v>1680</v>
      </c>
      <c r="AE1084" s="123">
        <v>0.8510466988727858</v>
      </c>
    </row>
    <row r="1085" spans="30:31" ht="12.75">
      <c r="AD1085" s="123" t="s">
        <v>1680</v>
      </c>
      <c r="AE1085" s="123">
        <v>0.8582412301777992</v>
      </c>
    </row>
    <row r="1086" spans="30:31" ht="12.75">
      <c r="AD1086" s="123" t="s">
        <v>1680</v>
      </c>
      <c r="AE1086" s="123">
        <v>0.8617821782178218</v>
      </c>
    </row>
    <row r="1087" spans="30:31" ht="12.75">
      <c r="AD1087" s="123" t="s">
        <v>1680</v>
      </c>
      <c r="AE1087" s="123">
        <v>0.862796833773087</v>
      </c>
    </row>
    <row r="1088" spans="30:31" ht="12.75">
      <c r="AD1088" s="123" t="s">
        <v>1680</v>
      </c>
      <c r="AE1088" s="123">
        <v>0.864819944598338</v>
      </c>
    </row>
    <row r="1089" spans="30:31" ht="12.75">
      <c r="AD1089" s="123" t="s">
        <v>1680</v>
      </c>
      <c r="AE1089" s="123">
        <v>0.8670762356883552</v>
      </c>
    </row>
    <row r="1090" spans="30:31" ht="12.75">
      <c r="AD1090" s="123" t="s">
        <v>1680</v>
      </c>
      <c r="AE1090" s="123">
        <v>0.8699780861943024</v>
      </c>
    </row>
    <row r="1091" spans="30:31" ht="12.75">
      <c r="AD1091" s="123" t="s">
        <v>1680</v>
      </c>
      <c r="AE1091" s="123">
        <v>0.8716535433070867</v>
      </c>
    </row>
    <row r="1092" spans="30:31" ht="12.75">
      <c r="AD1092" s="123" t="s">
        <v>1680</v>
      </c>
      <c r="AE1092" s="123">
        <v>0.8743130227001195</v>
      </c>
    </row>
    <row r="1093" spans="30:31" ht="12.75">
      <c r="AD1093" s="123" t="s">
        <v>1680</v>
      </c>
      <c r="AE1093" s="123">
        <v>0.8758510212254705</v>
      </c>
    </row>
    <row r="1094" spans="30:31" ht="12.75">
      <c r="AD1094" s="123" t="s">
        <v>1680</v>
      </c>
      <c r="AE1094" s="123">
        <v>0.8791721051650195</v>
      </c>
    </row>
    <row r="1095" spans="30:31" ht="12.75">
      <c r="AD1095" s="123" t="s">
        <v>1680</v>
      </c>
      <c r="AE1095" s="123">
        <v>0.8795546558704453</v>
      </c>
    </row>
    <row r="1096" spans="30:31" ht="12.75">
      <c r="AD1096" s="123" t="s">
        <v>1680</v>
      </c>
      <c r="AE1096" s="123">
        <v>0.8824228028503563</v>
      </c>
    </row>
    <row r="1097" spans="30:31" ht="12.75">
      <c r="AD1097" s="123" t="s">
        <v>1680</v>
      </c>
      <c r="AE1097" s="123">
        <v>0.8867418142780462</v>
      </c>
    </row>
    <row r="1098" spans="30:31" ht="12.75">
      <c r="AD1098" s="123" t="s">
        <v>1680</v>
      </c>
      <c r="AE1098" s="123">
        <v>0.8914967295113505</v>
      </c>
    </row>
    <row r="1099" spans="30:31" ht="12.75">
      <c r="AD1099" s="123" t="s">
        <v>1680</v>
      </c>
      <c r="AE1099" s="123">
        <v>0.8969178082191781</v>
      </c>
    </row>
    <row r="1100" spans="30:31" ht="12.75">
      <c r="AD1100" s="123" t="s">
        <v>1680</v>
      </c>
      <c r="AE1100" s="123">
        <v>0.9017212659633537</v>
      </c>
    </row>
    <row r="1101" spans="30:31" ht="12.75">
      <c r="AD1101" s="123" t="s">
        <v>1680</v>
      </c>
      <c r="AE1101" s="123">
        <v>0.9025681758009002</v>
      </c>
    </row>
    <row r="1102" spans="30:31" ht="12.75">
      <c r="AD1102" s="123" t="s">
        <v>1680</v>
      </c>
      <c r="AE1102" s="123">
        <v>0.9050656660412758</v>
      </c>
    </row>
    <row r="1103" spans="30:31" ht="12.75">
      <c r="AD1103" s="123" t="s">
        <v>1680</v>
      </c>
      <c r="AE1103" s="123">
        <v>0.9101928374655648</v>
      </c>
    </row>
    <row r="1104" spans="30:31" ht="12.75">
      <c r="AD1104" s="123" t="s">
        <v>1680</v>
      </c>
      <c r="AE1104" s="123">
        <v>0.9164131018435654</v>
      </c>
    </row>
    <row r="1105" spans="30:31" ht="12.75">
      <c r="AD1105" s="123" t="s">
        <v>1680</v>
      </c>
      <c r="AE1105" s="123">
        <v>0.9184903974988834</v>
      </c>
    </row>
    <row r="1106" spans="30:31" ht="12.75">
      <c r="AD1106" s="123" t="s">
        <v>1680</v>
      </c>
      <c r="AE1106" s="123">
        <v>0.9209937332139659</v>
      </c>
    </row>
    <row r="1107" spans="30:31" ht="12.75">
      <c r="AD1107" s="123" t="s">
        <v>1680</v>
      </c>
      <c r="AE1107" s="123">
        <v>0.9211305518169582</v>
      </c>
    </row>
    <row r="1108" spans="30:31" ht="12.75">
      <c r="AD1108" s="123" t="s">
        <v>1680</v>
      </c>
      <c r="AE1108" s="123">
        <v>0.9212410501193318</v>
      </c>
    </row>
    <row r="1109" spans="30:31" ht="12.75">
      <c r="AD1109" s="123" t="s">
        <v>1680</v>
      </c>
      <c r="AE1109" s="123">
        <v>0.9295837023914969</v>
      </c>
    </row>
    <row r="1110" spans="30:31" ht="12.75">
      <c r="AD1110" s="123" t="s">
        <v>1680</v>
      </c>
      <c r="AE1110" s="123">
        <v>0.9297385620915033</v>
      </c>
    </row>
    <row r="1111" spans="30:31" ht="12.75">
      <c r="AD1111" s="123" t="s">
        <v>1680</v>
      </c>
      <c r="AE1111" s="123">
        <v>0.9313669880884855</v>
      </c>
    </row>
    <row r="1112" spans="30:31" ht="12.75">
      <c r="AD1112" s="123" t="s">
        <v>1680</v>
      </c>
      <c r="AE1112" s="123">
        <v>0.9337016574585635</v>
      </c>
    </row>
    <row r="1113" spans="30:31" ht="12.75">
      <c r="AD1113" s="123" t="s">
        <v>1680</v>
      </c>
      <c r="AE1113" s="123">
        <v>0.9355055424924421</v>
      </c>
    </row>
    <row r="1114" spans="30:31" ht="12.75">
      <c r="AD1114" s="123" t="s">
        <v>1680</v>
      </c>
      <c r="AE1114" s="123">
        <v>0.9380447585394582</v>
      </c>
    </row>
    <row r="1115" spans="30:31" ht="12.75">
      <c r="AD1115" s="123" t="s">
        <v>1680</v>
      </c>
      <c r="AE1115" s="123">
        <v>0.9391684901531728</v>
      </c>
    </row>
    <row r="1116" spans="30:31" ht="12.75">
      <c r="AD1116" s="123" t="s">
        <v>1680</v>
      </c>
      <c r="AE1116" s="123">
        <v>0.9392142327650111</v>
      </c>
    </row>
    <row r="1117" spans="30:31" ht="12.75">
      <c r="AD1117" s="123" t="s">
        <v>1680</v>
      </c>
      <c r="AE1117" s="123">
        <v>0.9397315436241611</v>
      </c>
    </row>
    <row r="1118" spans="30:31" ht="12.75">
      <c r="AD1118" s="123" t="s">
        <v>1680</v>
      </c>
      <c r="AE1118" s="123">
        <v>0.9457202505219207</v>
      </c>
    </row>
    <row r="1119" spans="30:31" ht="12.75">
      <c r="AD1119" s="123" t="s">
        <v>1680</v>
      </c>
      <c r="AE1119" s="123">
        <v>0.9464285714285714</v>
      </c>
    </row>
    <row r="1120" spans="30:31" ht="12.75">
      <c r="AD1120" s="123" t="s">
        <v>1680</v>
      </c>
      <c r="AE1120" s="123">
        <v>0.9465864874425186</v>
      </c>
    </row>
    <row r="1121" spans="30:31" ht="12.75">
      <c r="AD1121" s="123" t="s">
        <v>1680</v>
      </c>
      <c r="AE1121" s="123">
        <v>0.9474912485414235</v>
      </c>
    </row>
    <row r="1122" spans="30:31" ht="12.75">
      <c r="AD1122" s="123" t="s">
        <v>1680</v>
      </c>
      <c r="AE1122" s="123">
        <v>0.950655624568668</v>
      </c>
    </row>
    <row r="1123" spans="30:31" ht="12.75">
      <c r="AD1123" s="123" t="s">
        <v>1680</v>
      </c>
      <c r="AE1123" s="123">
        <v>0.9507705479452054</v>
      </c>
    </row>
    <row r="1124" spans="30:31" ht="12.75">
      <c r="AD1124" s="123" t="s">
        <v>1680</v>
      </c>
      <c r="AE1124" s="123">
        <v>0.953955629970699</v>
      </c>
    </row>
    <row r="1125" spans="30:31" ht="12.75">
      <c r="AD1125" s="123" t="s">
        <v>1680</v>
      </c>
      <c r="AE1125" s="123">
        <v>0.958067158067158</v>
      </c>
    </row>
    <row r="1126" spans="30:31" ht="12.75">
      <c r="AD1126" s="123" t="s">
        <v>1680</v>
      </c>
      <c r="AE1126" s="123">
        <v>0.9647058823529412</v>
      </c>
    </row>
    <row r="1127" spans="30:31" ht="12.75">
      <c r="AD1127" s="123" t="s">
        <v>1680</v>
      </c>
      <c r="AE1127" s="123">
        <v>0.967016491754123</v>
      </c>
    </row>
    <row r="1128" spans="30:31" ht="12.75">
      <c r="AD1128" s="123" t="s">
        <v>1680</v>
      </c>
      <c r="AE1128" s="123">
        <v>0.96875</v>
      </c>
    </row>
    <row r="1129" spans="30:31" ht="12.75">
      <c r="AD1129" s="123" t="s">
        <v>1680</v>
      </c>
      <c r="AE1129" s="123">
        <v>0.969437652811736</v>
      </c>
    </row>
    <row r="1130" spans="30:31" ht="12.75">
      <c r="AD1130" s="123" t="s">
        <v>1680</v>
      </c>
      <c r="AE1130" s="123">
        <v>0.9722679200940071</v>
      </c>
    </row>
    <row r="1131" spans="30:31" ht="12.75">
      <c r="AD1131" s="123" t="s">
        <v>1680</v>
      </c>
      <c r="AE1131" s="123">
        <v>0.9754264825345248</v>
      </c>
    </row>
    <row r="1132" spans="30:31" ht="12.75">
      <c r="AD1132" s="123" t="s">
        <v>1680</v>
      </c>
      <c r="AE1132" s="123">
        <v>0.9780157835400225</v>
      </c>
    </row>
    <row r="1133" spans="30:31" ht="12.75">
      <c r="AD1133" s="123" t="s">
        <v>1680</v>
      </c>
      <c r="AE1133" s="123">
        <v>0.9788786482334869</v>
      </c>
    </row>
    <row r="1134" spans="30:31" ht="12.75">
      <c r="AD1134" s="123" t="s">
        <v>1680</v>
      </c>
      <c r="AE1134" s="123">
        <v>0.9791411042944785</v>
      </c>
    </row>
    <row r="1135" spans="30:31" ht="12.75">
      <c r="AD1135" s="123" t="s">
        <v>1680</v>
      </c>
      <c r="AE1135" s="123">
        <v>0.9814575943244115</v>
      </c>
    </row>
    <row r="1136" spans="30:31" ht="12.75">
      <c r="AD1136" s="123" t="s">
        <v>1680</v>
      </c>
      <c r="AE1136" s="123">
        <v>0.9826658696951583</v>
      </c>
    </row>
    <row r="1137" spans="30:31" ht="12.75">
      <c r="AD1137" s="123" t="s">
        <v>1680</v>
      </c>
      <c r="AE1137" s="123">
        <v>0.9865054821478775</v>
      </c>
    </row>
    <row r="1138" spans="30:31" ht="12.75">
      <c r="AD1138" s="123" t="s">
        <v>1680</v>
      </c>
      <c r="AE1138" s="123">
        <v>0.9870792247534852</v>
      </c>
    </row>
    <row r="1139" spans="30:31" ht="12.75">
      <c r="AD1139" s="123" t="s">
        <v>1680</v>
      </c>
      <c r="AE1139" s="123">
        <v>0.9875798438608943</v>
      </c>
    </row>
    <row r="1140" spans="30:31" ht="12.75">
      <c r="AD1140" s="123" t="s">
        <v>1680</v>
      </c>
      <c r="AE1140" s="123">
        <v>0.989247311827957</v>
      </c>
    </row>
    <row r="1141" spans="30:31" ht="12.75">
      <c r="AD1141" s="123" t="s">
        <v>1680</v>
      </c>
      <c r="AE1141" s="123">
        <v>0.9909624943515589</v>
      </c>
    </row>
    <row r="1142" spans="30:31" ht="12.75">
      <c r="AD1142" s="123" t="s">
        <v>1680</v>
      </c>
      <c r="AE1142" s="123">
        <v>0.9924056548662227</v>
      </c>
    </row>
    <row r="1143" spans="30:31" ht="12.75">
      <c r="AD1143" s="123" t="s">
        <v>1680</v>
      </c>
      <c r="AE1143" s="123">
        <v>0.994540707334441</v>
      </c>
    </row>
    <row r="1144" spans="30:31" ht="12.75">
      <c r="AD1144" s="123" t="s">
        <v>1680</v>
      </c>
      <c r="AE1144" s="123">
        <v>0.9946413137424374</v>
      </c>
    </row>
    <row r="1145" spans="30:31" ht="12.75">
      <c r="AD1145" s="123" t="s">
        <v>1680</v>
      </c>
      <c r="AE1145" s="123">
        <v>0.9991874322860238</v>
      </c>
    </row>
    <row r="1146" spans="30:31" ht="12.75">
      <c r="AD1146" s="123" t="s">
        <v>1681</v>
      </c>
      <c r="AE1146" s="123">
        <v>0.5562713647120694</v>
      </c>
    </row>
    <row r="1147" spans="30:31" ht="12.75">
      <c r="AD1147" s="123" t="s">
        <v>1681</v>
      </c>
      <c r="AE1147" s="123">
        <v>0.5790731008122313</v>
      </c>
    </row>
    <row r="1148" spans="30:31" ht="12.75">
      <c r="AD1148" s="123" t="s">
        <v>1681</v>
      </c>
      <c r="AE1148" s="123">
        <v>0.5996705107084019</v>
      </c>
    </row>
    <row r="1149" spans="30:31" ht="12.75">
      <c r="AD1149" s="123" t="s">
        <v>1681</v>
      </c>
      <c r="AE1149" s="123">
        <v>0.6231399939265108</v>
      </c>
    </row>
    <row r="1150" spans="30:31" ht="12.75">
      <c r="AD1150" s="123" t="s">
        <v>1681</v>
      </c>
      <c r="AE1150" s="123">
        <v>0.6444514303678088</v>
      </c>
    </row>
    <row r="1151" spans="30:31" ht="12.75">
      <c r="AD1151" s="123" t="s">
        <v>1681</v>
      </c>
      <c r="AE1151" s="123">
        <v>0.6961672473867596</v>
      </c>
    </row>
    <row r="1152" spans="30:31" ht="12.75">
      <c r="AD1152" s="123" t="s">
        <v>1681</v>
      </c>
      <c r="AE1152" s="123">
        <v>0.7051956969558252</v>
      </c>
    </row>
    <row r="1153" spans="30:31" ht="12.75">
      <c r="AD1153" s="123" t="s">
        <v>1681</v>
      </c>
      <c r="AE1153" s="123">
        <v>0.7330579435078709</v>
      </c>
    </row>
    <row r="1154" spans="30:31" ht="12.75">
      <c r="AD1154" s="123" t="s">
        <v>1681</v>
      </c>
      <c r="AE1154" s="123">
        <v>0.7370727432077125</v>
      </c>
    </row>
    <row r="1155" spans="30:31" ht="12.75">
      <c r="AD1155" s="123" t="s">
        <v>1681</v>
      </c>
      <c r="AE1155" s="123">
        <v>0.7398950131233596</v>
      </c>
    </row>
    <row r="1156" spans="30:31" ht="12.75">
      <c r="AD1156" s="123" t="s">
        <v>1681</v>
      </c>
      <c r="AE1156" s="123">
        <v>0.7432242990654205</v>
      </c>
    </row>
    <row r="1157" spans="30:31" ht="12.75">
      <c r="AD1157" s="123" t="s">
        <v>1681</v>
      </c>
      <c r="AE1157" s="123">
        <v>0.745273631840796</v>
      </c>
    </row>
    <row r="1158" spans="30:31" ht="12.75">
      <c r="AD1158" s="123" t="s">
        <v>1681</v>
      </c>
      <c r="AE1158" s="123">
        <v>0.7460603331832508</v>
      </c>
    </row>
    <row r="1159" spans="30:31" ht="12.75">
      <c r="AD1159" s="123" t="s">
        <v>1681</v>
      </c>
      <c r="AE1159" s="123">
        <v>0.7461377074194163</v>
      </c>
    </row>
    <row r="1160" spans="30:31" ht="12.75">
      <c r="AD1160" s="123" t="s">
        <v>1681</v>
      </c>
      <c r="AE1160" s="123">
        <v>0.7496116806461635</v>
      </c>
    </row>
    <row r="1161" spans="30:31" ht="12.75">
      <c r="AD1161" s="123" t="s">
        <v>1681</v>
      </c>
      <c r="AE1161" s="123">
        <v>0.7519754170324846</v>
      </c>
    </row>
    <row r="1162" spans="30:31" ht="12.75">
      <c r="AD1162" s="123" t="s">
        <v>1681</v>
      </c>
      <c r="AE1162" s="123">
        <v>0.7541614906832298</v>
      </c>
    </row>
    <row r="1163" spans="30:31" ht="12.75">
      <c r="AD1163" s="123" t="s">
        <v>1681</v>
      </c>
      <c r="AE1163" s="123">
        <v>0.7623216601815823</v>
      </c>
    </row>
    <row r="1164" spans="30:31" ht="12.75">
      <c r="AD1164" s="123" t="s">
        <v>1681</v>
      </c>
      <c r="AE1164" s="123">
        <v>0.7696538337107732</v>
      </c>
    </row>
    <row r="1165" spans="30:31" ht="12.75">
      <c r="AD1165" s="123" t="s">
        <v>1681</v>
      </c>
      <c r="AE1165" s="123">
        <v>0.770935960591133</v>
      </c>
    </row>
    <row r="1166" spans="30:31" ht="12.75">
      <c r="AD1166" s="123" t="s">
        <v>1681</v>
      </c>
      <c r="AE1166" s="123">
        <v>0.7749870533402382</v>
      </c>
    </row>
    <row r="1167" spans="30:31" ht="12.75">
      <c r="AD1167" s="123" t="s">
        <v>1681</v>
      </c>
      <c r="AE1167" s="123">
        <v>0.7787796813946498</v>
      </c>
    </row>
    <row r="1168" spans="30:31" ht="12.75">
      <c r="AD1168" s="123" t="s">
        <v>1681</v>
      </c>
      <c r="AE1168" s="123">
        <v>0.7860082304526749</v>
      </c>
    </row>
    <row r="1169" spans="30:31" ht="12.75">
      <c r="AD1169" s="123" t="s">
        <v>1681</v>
      </c>
      <c r="AE1169" s="123">
        <v>0.7880293352259286</v>
      </c>
    </row>
    <row r="1170" spans="30:31" ht="12.75">
      <c r="AD1170" s="123" t="s">
        <v>1681</v>
      </c>
      <c r="AE1170" s="123">
        <v>0.7999246420497362</v>
      </c>
    </row>
    <row r="1171" spans="30:31" ht="12.75">
      <c r="AD1171" s="123" t="s">
        <v>1681</v>
      </c>
      <c r="AE1171" s="123">
        <v>0.8012302960399846</v>
      </c>
    </row>
    <row r="1172" spans="30:31" ht="12.75">
      <c r="AD1172" s="123" t="s">
        <v>1681</v>
      </c>
      <c r="AE1172" s="123">
        <v>0.8020648967551622</v>
      </c>
    </row>
    <row r="1173" spans="30:31" ht="12.75">
      <c r="AD1173" s="123" t="s">
        <v>1681</v>
      </c>
      <c r="AE1173" s="123">
        <v>0.8085569253081943</v>
      </c>
    </row>
    <row r="1174" spans="30:31" ht="12.75">
      <c r="AD1174" s="123" t="s">
        <v>1681</v>
      </c>
      <c r="AE1174" s="123">
        <v>0.8157453936348409</v>
      </c>
    </row>
    <row r="1175" spans="30:31" ht="12.75">
      <c r="AD1175" s="123" t="s">
        <v>1681</v>
      </c>
      <c r="AE1175" s="123">
        <v>0.8200856734888149</v>
      </c>
    </row>
    <row r="1176" spans="30:31" ht="12.75">
      <c r="AD1176" s="123" t="s">
        <v>1681</v>
      </c>
      <c r="AE1176" s="123">
        <v>0.8312345839283396</v>
      </c>
    </row>
    <row r="1177" spans="30:31" ht="12.75">
      <c r="AD1177" s="123" t="s">
        <v>1681</v>
      </c>
      <c r="AE1177" s="123">
        <v>0.8352128559345926</v>
      </c>
    </row>
    <row r="1178" spans="30:31" ht="12.75">
      <c r="AD1178" s="123" t="s">
        <v>1681</v>
      </c>
      <c r="AE1178" s="123">
        <v>0.8371548900327562</v>
      </c>
    </row>
    <row r="1179" spans="30:31" ht="12.75">
      <c r="AD1179" s="123" t="s">
        <v>1681</v>
      </c>
      <c r="AE1179" s="123">
        <v>0.837585868498528</v>
      </c>
    </row>
    <row r="1180" spans="30:31" ht="12.75">
      <c r="AD1180" s="123" t="s">
        <v>1681</v>
      </c>
      <c r="AE1180" s="123">
        <v>0.8376848639766296</v>
      </c>
    </row>
    <row r="1181" spans="30:31" ht="12.75">
      <c r="AD1181" s="123" t="s">
        <v>1681</v>
      </c>
      <c r="AE1181" s="123">
        <v>0.8431540604242554</v>
      </c>
    </row>
    <row r="1182" spans="30:31" ht="12.75">
      <c r="AD1182" s="123" t="s">
        <v>1681</v>
      </c>
      <c r="AE1182" s="123">
        <v>0.8576612903225806</v>
      </c>
    </row>
    <row r="1183" spans="30:31" ht="12.75">
      <c r="AD1183" s="123" t="s">
        <v>1681</v>
      </c>
      <c r="AE1183" s="123">
        <v>0.8592929646482325</v>
      </c>
    </row>
    <row r="1184" spans="30:31" ht="12.75">
      <c r="AD1184" s="123" t="s">
        <v>1681</v>
      </c>
      <c r="AE1184" s="123">
        <v>0.8610209501327826</v>
      </c>
    </row>
    <row r="1185" spans="30:31" ht="12.75">
      <c r="AD1185" s="123" t="s">
        <v>1681</v>
      </c>
      <c r="AE1185" s="123">
        <v>0.8613237280504278</v>
      </c>
    </row>
    <row r="1186" spans="30:31" ht="12.75">
      <c r="AD1186" s="123" t="s">
        <v>1681</v>
      </c>
      <c r="AE1186" s="123">
        <v>0.8621035058430718</v>
      </c>
    </row>
    <row r="1187" spans="30:31" ht="12.75">
      <c r="AD1187" s="123" t="s">
        <v>1681</v>
      </c>
      <c r="AE1187" s="123">
        <v>0.8646209386281588</v>
      </c>
    </row>
    <row r="1188" spans="30:31" ht="12.75">
      <c r="AD1188" s="123" t="s">
        <v>1681</v>
      </c>
      <c r="AE1188" s="123">
        <v>0.8653846153846154</v>
      </c>
    </row>
    <row r="1189" spans="30:31" ht="12.75">
      <c r="AD1189" s="123" t="s">
        <v>1681</v>
      </c>
      <c r="AE1189" s="123">
        <v>0.87092776203966</v>
      </c>
    </row>
    <row r="1190" spans="30:31" ht="12.75">
      <c r="AD1190" s="123" t="s">
        <v>1681</v>
      </c>
      <c r="AE1190" s="123">
        <v>0.8715141146278871</v>
      </c>
    </row>
    <row r="1191" spans="30:31" ht="12.75">
      <c r="AD1191" s="123" t="s">
        <v>1681</v>
      </c>
      <c r="AE1191" s="123">
        <v>0.8817359855334539</v>
      </c>
    </row>
    <row r="1192" spans="30:31" ht="12.75">
      <c r="AD1192" s="123" t="s">
        <v>1681</v>
      </c>
      <c r="AE1192" s="123">
        <v>0.8883202889825407</v>
      </c>
    </row>
    <row r="1193" spans="30:31" ht="12.75">
      <c r="AD1193" s="123" t="s">
        <v>1681</v>
      </c>
      <c r="AE1193" s="123">
        <v>0.8974659784138902</v>
      </c>
    </row>
    <row r="1194" spans="30:31" ht="12.75">
      <c r="AD1194" s="123" t="s">
        <v>1681</v>
      </c>
      <c r="AE1194" s="123">
        <v>0.901060070671378</v>
      </c>
    </row>
    <row r="1195" spans="30:31" ht="12.75">
      <c r="AD1195" s="123" t="s">
        <v>1681</v>
      </c>
      <c r="AE1195" s="123">
        <v>0.901368835552222</v>
      </c>
    </row>
    <row r="1196" spans="30:31" ht="12.75">
      <c r="AD1196" s="123" t="s">
        <v>1681</v>
      </c>
      <c r="AE1196" s="123">
        <v>0.9021444417056939</v>
      </c>
    </row>
    <row r="1197" spans="30:31" ht="12.75">
      <c r="AD1197" s="123" t="s">
        <v>1681</v>
      </c>
      <c r="AE1197" s="123">
        <v>0.9029126213592233</v>
      </c>
    </row>
    <row r="1198" spans="30:31" ht="12.75">
      <c r="AD1198" s="123" t="s">
        <v>1681</v>
      </c>
      <c r="AE1198" s="123">
        <v>0.9060731799321011</v>
      </c>
    </row>
    <row r="1199" spans="30:31" ht="12.75">
      <c r="AD1199" s="123" t="s">
        <v>1681</v>
      </c>
      <c r="AE1199" s="123">
        <v>0.9102893890675241</v>
      </c>
    </row>
    <row r="1200" spans="30:31" ht="12.75">
      <c r="AD1200" s="123" t="s">
        <v>1681</v>
      </c>
      <c r="AE1200" s="123">
        <v>0.9120310478654593</v>
      </c>
    </row>
    <row r="1201" spans="30:31" ht="12.75">
      <c r="AD1201" s="123" t="s">
        <v>1681</v>
      </c>
      <c r="AE1201" s="123">
        <v>0.91280353200883</v>
      </c>
    </row>
    <row r="1202" spans="30:31" ht="12.75">
      <c r="AD1202" s="123" t="s">
        <v>1681</v>
      </c>
      <c r="AE1202" s="123">
        <v>0.9131607335490831</v>
      </c>
    </row>
    <row r="1203" spans="30:31" ht="12.75">
      <c r="AD1203" s="123" t="s">
        <v>1681</v>
      </c>
      <c r="AE1203" s="123">
        <v>0.9134111961337092</v>
      </c>
    </row>
    <row r="1204" spans="30:31" ht="12.75">
      <c r="AD1204" s="123" t="s">
        <v>1681</v>
      </c>
      <c r="AE1204" s="123">
        <v>0.9140382052421147</v>
      </c>
    </row>
    <row r="1205" spans="30:31" ht="12.75">
      <c r="AD1205" s="123" t="s">
        <v>1681</v>
      </c>
      <c r="AE1205" s="123">
        <v>0.9165354330708662</v>
      </c>
    </row>
    <row r="1206" spans="30:31" ht="12.75">
      <c r="AD1206" s="123" t="s">
        <v>1681</v>
      </c>
      <c r="AE1206" s="123">
        <v>0.9195374608528065</v>
      </c>
    </row>
    <row r="1207" spans="30:31" ht="12.75">
      <c r="AD1207" s="123" t="s">
        <v>1681</v>
      </c>
      <c r="AE1207" s="123">
        <v>0.9204563715249879</v>
      </c>
    </row>
    <row r="1208" spans="30:31" ht="12.75">
      <c r="AD1208" s="123" t="s">
        <v>1681</v>
      </c>
      <c r="AE1208" s="123">
        <v>0.9277969128715398</v>
      </c>
    </row>
    <row r="1209" spans="30:31" ht="12.75">
      <c r="AD1209" s="123" t="s">
        <v>1681</v>
      </c>
      <c r="AE1209" s="123">
        <v>0.928023523395551</v>
      </c>
    </row>
    <row r="1210" spans="30:31" ht="12.75">
      <c r="AD1210" s="123" t="s">
        <v>1681</v>
      </c>
      <c r="AE1210" s="123">
        <v>0.928260007927071</v>
      </c>
    </row>
    <row r="1211" spans="30:31" ht="12.75">
      <c r="AD1211" s="123" t="s">
        <v>1681</v>
      </c>
      <c r="AE1211" s="123">
        <v>0.9286069239688587</v>
      </c>
    </row>
    <row r="1212" spans="30:31" ht="12.75">
      <c r="AD1212" s="123" t="s">
        <v>1681</v>
      </c>
      <c r="AE1212" s="123">
        <v>0.932007233273056</v>
      </c>
    </row>
    <row r="1213" spans="30:31" ht="12.75">
      <c r="AD1213" s="123" t="s">
        <v>1681</v>
      </c>
      <c r="AE1213" s="123">
        <v>0.9352409638554217</v>
      </c>
    </row>
    <row r="1214" spans="30:31" ht="12.75">
      <c r="AD1214" s="123" t="s">
        <v>1681</v>
      </c>
      <c r="AE1214" s="123">
        <v>0.9359954687057491</v>
      </c>
    </row>
    <row r="1215" spans="30:31" ht="12.75">
      <c r="AD1215" s="123" t="s">
        <v>1681</v>
      </c>
      <c r="AE1215" s="123">
        <v>0.9369518451100447</v>
      </c>
    </row>
    <row r="1216" spans="30:31" ht="12.75">
      <c r="AD1216" s="123" t="s">
        <v>1681</v>
      </c>
      <c r="AE1216" s="123">
        <v>0.9373913043478261</v>
      </c>
    </row>
    <row r="1217" spans="30:31" ht="12.75">
      <c r="AD1217" s="123" t="s">
        <v>1681</v>
      </c>
      <c r="AE1217" s="123">
        <v>0.9386503067484663</v>
      </c>
    </row>
    <row r="1218" spans="30:31" ht="12.75">
      <c r="AD1218" s="123" t="s">
        <v>1681</v>
      </c>
      <c r="AE1218" s="123">
        <v>0.941233140655106</v>
      </c>
    </row>
    <row r="1219" spans="30:31" ht="12.75">
      <c r="AD1219" s="123" t="s">
        <v>1681</v>
      </c>
      <c r="AE1219" s="123">
        <v>0.9427168576104746</v>
      </c>
    </row>
    <row r="1220" spans="30:31" ht="12.75">
      <c r="AD1220" s="123" t="s">
        <v>1681</v>
      </c>
      <c r="AE1220" s="123">
        <v>0.9448090692124105</v>
      </c>
    </row>
    <row r="1221" spans="30:31" ht="12.75">
      <c r="AD1221" s="123" t="s">
        <v>1681</v>
      </c>
      <c r="AE1221" s="123">
        <v>0.9494985673352435</v>
      </c>
    </row>
    <row r="1222" spans="30:31" ht="12.75">
      <c r="AD1222" s="123" t="s">
        <v>1681</v>
      </c>
      <c r="AE1222" s="123">
        <v>0.9507475813544415</v>
      </c>
    </row>
    <row r="1223" spans="30:31" ht="12.75">
      <c r="AD1223" s="123" t="s">
        <v>1681</v>
      </c>
      <c r="AE1223" s="123">
        <v>0.9508988462570432</v>
      </c>
    </row>
    <row r="1224" spans="30:31" ht="12.75">
      <c r="AD1224" s="123" t="s">
        <v>1681</v>
      </c>
      <c r="AE1224" s="123">
        <v>0.956142365097589</v>
      </c>
    </row>
    <row r="1225" spans="30:31" ht="12.75">
      <c r="AD1225" s="123" t="s">
        <v>1681</v>
      </c>
      <c r="AE1225" s="123">
        <v>0.9583539910758553</v>
      </c>
    </row>
    <row r="1226" spans="30:31" ht="12.75">
      <c r="AD1226" s="123" t="s">
        <v>1681</v>
      </c>
      <c r="AE1226" s="123">
        <v>0.9585410334346505</v>
      </c>
    </row>
    <row r="1227" spans="30:31" ht="12.75">
      <c r="AD1227" s="123" t="s">
        <v>1681</v>
      </c>
      <c r="AE1227" s="123">
        <v>0.9648584100989424</v>
      </c>
    </row>
    <row r="1228" spans="30:31" ht="12.75">
      <c r="AD1228" s="123" t="s">
        <v>1681</v>
      </c>
      <c r="AE1228" s="123">
        <v>0.9674150296227003</v>
      </c>
    </row>
    <row r="1229" spans="30:31" ht="12.75">
      <c r="AD1229" s="123" t="s">
        <v>1681</v>
      </c>
      <c r="AE1229" s="123">
        <v>0.9676621311185721</v>
      </c>
    </row>
    <row r="1230" spans="30:31" ht="12.75">
      <c r="AD1230" s="123" t="s">
        <v>1681</v>
      </c>
      <c r="AE1230" s="123">
        <v>0.98046875</v>
      </c>
    </row>
    <row r="1231" spans="30:31" ht="12.75">
      <c r="AD1231" s="123" t="s">
        <v>1681</v>
      </c>
      <c r="AE1231" s="123">
        <v>0.9825101441164125</v>
      </c>
    </row>
    <row r="1232" spans="30:31" ht="12.75">
      <c r="AD1232" s="123" t="s">
        <v>1681</v>
      </c>
      <c r="AE1232" s="123">
        <v>0.9834765366820886</v>
      </c>
    </row>
    <row r="1233" spans="30:31" ht="12.75">
      <c r="AD1233" s="123" t="s">
        <v>1681</v>
      </c>
      <c r="AE1233" s="123">
        <v>0.9898009541042935</v>
      </c>
    </row>
    <row r="1234" spans="30:31" ht="12.75">
      <c r="AD1234" s="123" t="s">
        <v>1681</v>
      </c>
      <c r="AE1234" s="123">
        <v>0.990170380078637</v>
      </c>
    </row>
    <row r="1235" spans="30:31" ht="12.75">
      <c r="AD1235" s="123" t="s">
        <v>1681</v>
      </c>
      <c r="AE1235" s="123">
        <v>0.9910421673585318</v>
      </c>
    </row>
    <row r="1236" spans="30:31" ht="12.75">
      <c r="AD1236" s="123" t="s">
        <v>1681</v>
      </c>
      <c r="AE1236" s="123">
        <v>0.9928634167764603</v>
      </c>
    </row>
    <row r="1237" spans="30:31" ht="12.75">
      <c r="AD1237" s="123" t="s">
        <v>1681</v>
      </c>
      <c r="AE1237" s="123">
        <v>0.9958847736625515</v>
      </c>
    </row>
    <row r="1238" spans="30:31" ht="12.75">
      <c r="AD1238" s="123" t="s">
        <v>1682</v>
      </c>
      <c r="AE1238" s="123">
        <v>0.5916627190904784</v>
      </c>
    </row>
    <row r="1239" spans="30:31" ht="12.75">
      <c r="AD1239" s="123" t="s">
        <v>1682</v>
      </c>
      <c r="AE1239" s="123">
        <v>0.7056420730150625</v>
      </c>
    </row>
    <row r="1240" spans="30:31" ht="12.75">
      <c r="AD1240" s="123" t="s">
        <v>1682</v>
      </c>
      <c r="AE1240" s="123">
        <v>0.7106126914660832</v>
      </c>
    </row>
    <row r="1241" spans="30:31" ht="12.75">
      <c r="AD1241" s="123" t="s">
        <v>1682</v>
      </c>
      <c r="AE1241" s="123">
        <v>0.7118575475515986</v>
      </c>
    </row>
    <row r="1242" spans="30:31" ht="12.75">
      <c r="AD1242" s="123" t="s">
        <v>1682</v>
      </c>
      <c r="AE1242" s="123">
        <v>0.7506738544474394</v>
      </c>
    </row>
    <row r="1243" spans="30:31" ht="12.75">
      <c r="AD1243" s="123" t="s">
        <v>1682</v>
      </c>
      <c r="AE1243" s="123">
        <v>0.7563805104408353</v>
      </c>
    </row>
    <row r="1244" spans="30:31" ht="12.75">
      <c r="AD1244" s="123" t="s">
        <v>1682</v>
      </c>
      <c r="AE1244" s="123">
        <v>0.7644955300127714</v>
      </c>
    </row>
    <row r="1245" spans="30:31" ht="12.75">
      <c r="AD1245" s="123" t="s">
        <v>1682</v>
      </c>
      <c r="AE1245" s="123">
        <v>0.8158244680851063</v>
      </c>
    </row>
    <row r="1246" spans="30:31" ht="12.75">
      <c r="AD1246" s="123" t="s">
        <v>1682</v>
      </c>
      <c r="AE1246" s="123">
        <v>0.8161607524583155</v>
      </c>
    </row>
    <row r="1247" spans="30:31" ht="12.75">
      <c r="AD1247" s="123" t="s">
        <v>1682</v>
      </c>
      <c r="AE1247" s="123">
        <v>0.8227909222597779</v>
      </c>
    </row>
    <row r="1248" spans="30:31" ht="12.75">
      <c r="AD1248" s="123" t="s">
        <v>1682</v>
      </c>
      <c r="AE1248" s="123">
        <v>0.8276050190943808</v>
      </c>
    </row>
    <row r="1249" spans="30:31" ht="12.75">
      <c r="AD1249" s="123" t="s">
        <v>1682</v>
      </c>
      <c r="AE1249" s="123">
        <v>0.8309737070210922</v>
      </c>
    </row>
    <row r="1250" spans="30:31" ht="12.75">
      <c r="AD1250" s="123" t="s">
        <v>1682</v>
      </c>
      <c r="AE1250" s="123">
        <v>0.8339731285988484</v>
      </c>
    </row>
    <row r="1251" spans="30:31" ht="12.75">
      <c r="AD1251" s="123" t="s">
        <v>1682</v>
      </c>
      <c r="AE1251" s="123">
        <v>0.8353193517635844</v>
      </c>
    </row>
    <row r="1252" spans="30:31" ht="12.75">
      <c r="AD1252" s="123" t="s">
        <v>1682</v>
      </c>
      <c r="AE1252" s="123">
        <v>0.851520572450805</v>
      </c>
    </row>
    <row r="1253" spans="30:31" ht="12.75">
      <c r="AD1253" s="123" t="s">
        <v>1682</v>
      </c>
      <c r="AE1253" s="123">
        <v>0.8533970976253298</v>
      </c>
    </row>
    <row r="1254" spans="30:31" ht="12.75">
      <c r="AD1254" s="123" t="s">
        <v>1682</v>
      </c>
      <c r="AE1254" s="123">
        <v>0.8548240291262136</v>
      </c>
    </row>
    <row r="1255" spans="30:31" ht="12.75">
      <c r="AD1255" s="123" t="s">
        <v>1682</v>
      </c>
      <c r="AE1255" s="123">
        <v>0.8618998451213217</v>
      </c>
    </row>
    <row r="1256" spans="30:31" ht="12.75">
      <c r="AD1256" s="123" t="s">
        <v>1682</v>
      </c>
      <c r="AE1256" s="123">
        <v>0.8651090342679127</v>
      </c>
    </row>
    <row r="1257" spans="30:31" ht="12.75">
      <c r="AD1257" s="123" t="s">
        <v>1682</v>
      </c>
      <c r="AE1257" s="123">
        <v>0.8682432432432432</v>
      </c>
    </row>
    <row r="1258" spans="30:31" ht="12.75">
      <c r="AD1258" s="123" t="s">
        <v>1682</v>
      </c>
      <c r="AE1258" s="123">
        <v>0.8705357142857143</v>
      </c>
    </row>
    <row r="1259" spans="30:31" ht="12.75">
      <c r="AD1259" s="123" t="s">
        <v>1682</v>
      </c>
      <c r="AE1259" s="123">
        <v>0.8816543816543817</v>
      </c>
    </row>
    <row r="1260" spans="30:31" ht="12.75">
      <c r="AD1260" s="123" t="s">
        <v>1682</v>
      </c>
      <c r="AE1260" s="123">
        <v>0.8841125637048527</v>
      </c>
    </row>
    <row r="1261" spans="30:31" ht="12.75">
      <c r="AD1261" s="123" t="s">
        <v>1682</v>
      </c>
      <c r="AE1261" s="123">
        <v>0.8891219658375786</v>
      </c>
    </row>
    <row r="1262" spans="30:31" ht="12.75">
      <c r="AD1262" s="123" t="s">
        <v>1682</v>
      </c>
      <c r="AE1262" s="123">
        <v>0.8947368421052632</v>
      </c>
    </row>
    <row r="1263" spans="30:31" ht="12.75">
      <c r="AD1263" s="123" t="s">
        <v>1682</v>
      </c>
      <c r="AE1263" s="123">
        <v>0.9030269058295964</v>
      </c>
    </row>
    <row r="1264" spans="30:31" ht="12.75">
      <c r="AD1264" s="123" t="s">
        <v>1682</v>
      </c>
      <c r="AE1264" s="123">
        <v>0.9032150033489619</v>
      </c>
    </row>
    <row r="1265" spans="30:31" ht="12.75">
      <c r="AD1265" s="123" t="s">
        <v>1682</v>
      </c>
      <c r="AE1265" s="123">
        <v>0.9036716171617162</v>
      </c>
    </row>
    <row r="1266" spans="30:31" ht="12.75">
      <c r="AD1266" s="123" t="s">
        <v>1682</v>
      </c>
      <c r="AE1266" s="123">
        <v>0.9042270174401419</v>
      </c>
    </row>
    <row r="1267" spans="30:31" ht="12.75">
      <c r="AD1267" s="123" t="s">
        <v>1682</v>
      </c>
      <c r="AE1267" s="123">
        <v>0.9072924747866563</v>
      </c>
    </row>
    <row r="1268" spans="30:31" ht="12.75">
      <c r="AD1268" s="123" t="s">
        <v>1682</v>
      </c>
      <c r="AE1268" s="123">
        <v>0.9094650205761317</v>
      </c>
    </row>
    <row r="1269" spans="30:31" ht="12.75">
      <c r="AD1269" s="123" t="s">
        <v>1682</v>
      </c>
      <c r="AE1269" s="123">
        <v>0.9107142857142857</v>
      </c>
    </row>
    <row r="1270" spans="30:31" ht="12.75">
      <c r="AD1270" s="123" t="s">
        <v>1682</v>
      </c>
      <c r="AE1270" s="123">
        <v>0.9115747640337805</v>
      </c>
    </row>
    <row r="1271" spans="30:31" ht="12.75">
      <c r="AD1271" s="123" t="s">
        <v>1682</v>
      </c>
      <c r="AE1271" s="123">
        <v>0.9128296826106392</v>
      </c>
    </row>
    <row r="1272" spans="30:31" ht="12.75">
      <c r="AD1272" s="123" t="s">
        <v>1682</v>
      </c>
      <c r="AE1272" s="123">
        <v>0.9151422764227642</v>
      </c>
    </row>
    <row r="1273" spans="30:31" ht="12.75">
      <c r="AD1273" s="123" t="s">
        <v>1682</v>
      </c>
      <c r="AE1273" s="123">
        <v>0.9201454775458571</v>
      </c>
    </row>
    <row r="1274" spans="30:31" ht="12.75">
      <c r="AD1274" s="123" t="s">
        <v>1682</v>
      </c>
      <c r="AE1274" s="123">
        <v>0.9222769567597153</v>
      </c>
    </row>
    <row r="1275" spans="30:31" ht="12.75">
      <c r="AD1275" s="123" t="s">
        <v>1682</v>
      </c>
      <c r="AE1275" s="123">
        <v>0.9234992679355783</v>
      </c>
    </row>
    <row r="1276" spans="30:31" ht="12.75">
      <c r="AD1276" s="123" t="s">
        <v>1682</v>
      </c>
      <c r="AE1276" s="123">
        <v>0.9250874665569047</v>
      </c>
    </row>
    <row r="1277" spans="30:31" ht="12.75">
      <c r="AD1277" s="123" t="s">
        <v>1682</v>
      </c>
      <c r="AE1277" s="123">
        <v>0.9265375854214123</v>
      </c>
    </row>
    <row r="1278" spans="30:31" ht="12.75">
      <c r="AD1278" s="123" t="s">
        <v>1682</v>
      </c>
      <c r="AE1278" s="123">
        <v>0.9303347987825499</v>
      </c>
    </row>
    <row r="1279" spans="30:31" ht="12.75">
      <c r="AD1279" s="123" t="s">
        <v>1682</v>
      </c>
      <c r="AE1279" s="123">
        <v>0.9335413416536662</v>
      </c>
    </row>
    <row r="1280" spans="30:31" ht="12.75">
      <c r="AD1280" s="123" t="s">
        <v>1682</v>
      </c>
      <c r="AE1280" s="123">
        <v>0.9352995676343422</v>
      </c>
    </row>
    <row r="1281" spans="30:31" ht="12.75">
      <c r="AD1281" s="123" t="s">
        <v>1682</v>
      </c>
      <c r="AE1281" s="123">
        <v>0.9353410097431355</v>
      </c>
    </row>
    <row r="1282" spans="30:31" ht="12.75">
      <c r="AD1282" s="123" t="s">
        <v>1682</v>
      </c>
      <c r="AE1282" s="123">
        <v>0.9390667180871577</v>
      </c>
    </row>
    <row r="1283" spans="30:31" ht="12.75">
      <c r="AD1283" s="123" t="s">
        <v>1682</v>
      </c>
      <c r="AE1283" s="123">
        <v>0.9406737053795877</v>
      </c>
    </row>
    <row r="1284" spans="30:31" ht="12.75">
      <c r="AD1284" s="123" t="s">
        <v>1682</v>
      </c>
      <c r="AE1284" s="123">
        <v>0.942189421894219</v>
      </c>
    </row>
    <row r="1285" spans="30:31" ht="12.75">
      <c r="AD1285" s="123" t="s">
        <v>1682</v>
      </c>
      <c r="AE1285" s="123">
        <v>0.9438465138043987</v>
      </c>
    </row>
    <row r="1286" spans="30:31" ht="12.75">
      <c r="AD1286" s="123" t="s">
        <v>1682</v>
      </c>
      <c r="AE1286" s="123">
        <v>0.9445464561145795</v>
      </c>
    </row>
    <row r="1287" spans="30:31" ht="12.75">
      <c r="AD1287" s="123" t="s">
        <v>1682</v>
      </c>
      <c r="AE1287" s="123">
        <v>0.9449570474069361</v>
      </c>
    </row>
    <row r="1288" spans="30:31" ht="12.75">
      <c r="AD1288" s="123" t="s">
        <v>1682</v>
      </c>
      <c r="AE1288" s="123">
        <v>0.9455445544554455</v>
      </c>
    </row>
    <row r="1289" spans="30:31" ht="12.75">
      <c r="AD1289" s="123" t="s">
        <v>1682</v>
      </c>
      <c r="AE1289" s="123">
        <v>0.9477456647398844</v>
      </c>
    </row>
    <row r="1290" spans="30:31" ht="12.75">
      <c r="AD1290" s="123" t="s">
        <v>1682</v>
      </c>
      <c r="AE1290" s="123">
        <v>0.9578850995651179</v>
      </c>
    </row>
    <row r="1291" spans="30:31" ht="12.75">
      <c r="AD1291" s="123" t="s">
        <v>1682</v>
      </c>
      <c r="AE1291" s="123">
        <v>0.9671713386298906</v>
      </c>
    </row>
    <row r="1292" spans="30:31" ht="12.75">
      <c r="AD1292" s="123" t="s">
        <v>1682</v>
      </c>
      <c r="AE1292" s="123">
        <v>0.9674728940783986</v>
      </c>
    </row>
    <row r="1293" spans="30:31" ht="12.75">
      <c r="AD1293" s="123" t="s">
        <v>1682</v>
      </c>
      <c r="AE1293" s="123">
        <v>0.9695000902364194</v>
      </c>
    </row>
    <row r="1294" spans="30:31" ht="12.75">
      <c r="AD1294" s="123" t="s">
        <v>1682</v>
      </c>
      <c r="AE1294" s="123">
        <v>0.9701027146001467</v>
      </c>
    </row>
    <row r="1295" spans="30:31" ht="12.75">
      <c r="AD1295" s="123" t="s">
        <v>1682</v>
      </c>
      <c r="AE1295" s="123">
        <v>0.9702362687941086</v>
      </c>
    </row>
    <row r="1296" spans="30:31" ht="12.75">
      <c r="AD1296" s="123" t="s">
        <v>1682</v>
      </c>
      <c r="AE1296" s="123">
        <v>0.9724870017331022</v>
      </c>
    </row>
    <row r="1297" spans="30:31" ht="12.75">
      <c r="AD1297" s="123" t="s">
        <v>1682</v>
      </c>
      <c r="AE1297" s="123">
        <v>0.9779342723004695</v>
      </c>
    </row>
    <row r="1298" spans="30:31" ht="12.75">
      <c r="AD1298" s="123" t="s">
        <v>1682</v>
      </c>
      <c r="AE1298" s="123">
        <v>0.9799387963277797</v>
      </c>
    </row>
    <row r="1299" spans="30:31" ht="12.75">
      <c r="AD1299" s="123" t="s">
        <v>1682</v>
      </c>
      <c r="AE1299" s="123">
        <v>0.983323749281196</v>
      </c>
    </row>
    <row r="1300" spans="30:31" ht="12.75">
      <c r="AD1300" s="123" t="s">
        <v>1682</v>
      </c>
      <c r="AE1300" s="123">
        <v>0.9883483833381882</v>
      </c>
    </row>
    <row r="1301" spans="30:31" ht="12.75">
      <c r="AD1301" s="123" t="s">
        <v>1682</v>
      </c>
      <c r="AE1301" s="123">
        <v>0.993192868719611</v>
      </c>
    </row>
    <row r="1302" spans="30:31" ht="12.75">
      <c r="AD1302" s="123" t="s">
        <v>1682</v>
      </c>
      <c r="AE1302" s="123">
        <v>0.9941122142692219</v>
      </c>
    </row>
    <row r="1303" spans="30:31" ht="12.75">
      <c r="AD1303" s="123" t="s">
        <v>1682</v>
      </c>
      <c r="AE1303" s="123">
        <v>0.9941520467836257</v>
      </c>
    </row>
    <row r="1304" spans="30:31" ht="12.75">
      <c r="AD1304" s="123" t="s">
        <v>1682</v>
      </c>
      <c r="AE1304" s="123">
        <v>0.9951948051948052</v>
      </c>
    </row>
    <row r="1305" spans="30:31" ht="12.75">
      <c r="AD1305" s="123" t="s">
        <v>1683</v>
      </c>
      <c r="AE1305" s="123">
        <v>0.5583926329007953</v>
      </c>
    </row>
    <row r="1306" spans="30:31" ht="12.75">
      <c r="AD1306" s="123" t="s">
        <v>1683</v>
      </c>
      <c r="AE1306" s="123">
        <v>0.628391167192429</v>
      </c>
    </row>
    <row r="1307" spans="30:31" ht="12.75">
      <c r="AD1307" s="123" t="s">
        <v>1683</v>
      </c>
      <c r="AE1307" s="123">
        <v>0.6498899024850582</v>
      </c>
    </row>
    <row r="1308" spans="30:31" ht="12.75">
      <c r="AD1308" s="123" t="s">
        <v>1683</v>
      </c>
      <c r="AE1308" s="123">
        <v>0.6943502824858757</v>
      </c>
    </row>
    <row r="1309" spans="30:31" ht="12.75">
      <c r="AD1309" s="123" t="s">
        <v>1683</v>
      </c>
      <c r="AE1309" s="123">
        <v>0.7102980602428639</v>
      </c>
    </row>
    <row r="1310" spans="30:31" ht="12.75">
      <c r="AD1310" s="123" t="s">
        <v>1683</v>
      </c>
      <c r="AE1310" s="123">
        <v>0.7108076986346439</v>
      </c>
    </row>
    <row r="1311" spans="30:31" ht="12.75">
      <c r="AD1311" s="123" t="s">
        <v>1683</v>
      </c>
      <c r="AE1311" s="123">
        <v>0.7109198006343452</v>
      </c>
    </row>
    <row r="1312" spans="30:31" ht="12.75">
      <c r="AD1312" s="123" t="s">
        <v>1683</v>
      </c>
      <c r="AE1312" s="123">
        <v>0.7174475423972406</v>
      </c>
    </row>
    <row r="1313" spans="30:31" ht="12.75">
      <c r="AD1313" s="123" t="s">
        <v>1683</v>
      </c>
      <c r="AE1313" s="123">
        <v>0.72</v>
      </c>
    </row>
    <row r="1314" spans="30:31" ht="12.75">
      <c r="AD1314" s="123" t="s">
        <v>1683</v>
      </c>
      <c r="AE1314" s="123">
        <v>0.7287234042553191</v>
      </c>
    </row>
    <row r="1315" spans="30:31" ht="12.75">
      <c r="AD1315" s="123" t="s">
        <v>1683</v>
      </c>
      <c r="AE1315" s="123">
        <v>0.7324831427733802</v>
      </c>
    </row>
    <row r="1316" spans="30:31" ht="12.75">
      <c r="AD1316" s="123" t="s">
        <v>1683</v>
      </c>
      <c r="AE1316" s="123">
        <v>0.7329537366548042</v>
      </c>
    </row>
    <row r="1317" spans="30:31" ht="12.75">
      <c r="AD1317" s="123" t="s">
        <v>1683</v>
      </c>
      <c r="AE1317" s="123">
        <v>0.7549337260677467</v>
      </c>
    </row>
    <row r="1318" spans="30:31" ht="12.75">
      <c r="AD1318" s="123" t="s">
        <v>1683</v>
      </c>
      <c r="AE1318" s="123">
        <v>0.7555664301443602</v>
      </c>
    </row>
    <row r="1319" spans="30:31" ht="12.75">
      <c r="AD1319" s="123" t="s">
        <v>1683</v>
      </c>
      <c r="AE1319" s="123">
        <v>0.7657266811279827</v>
      </c>
    </row>
    <row r="1320" spans="30:31" ht="12.75">
      <c r="AD1320" s="123" t="s">
        <v>1683</v>
      </c>
      <c r="AE1320" s="123">
        <v>0.7843648208469055</v>
      </c>
    </row>
    <row r="1321" spans="30:31" ht="12.75">
      <c r="AD1321" s="123" t="s">
        <v>1683</v>
      </c>
      <c r="AE1321" s="123">
        <v>0.7856840918698041</v>
      </c>
    </row>
    <row r="1322" spans="30:31" ht="12.75">
      <c r="AD1322" s="123" t="s">
        <v>1683</v>
      </c>
      <c r="AE1322" s="123">
        <v>0.798630317397603</v>
      </c>
    </row>
    <row r="1323" spans="30:31" ht="12.75">
      <c r="AD1323" s="123" t="s">
        <v>1683</v>
      </c>
      <c r="AE1323" s="123">
        <v>0.7996310486731942</v>
      </c>
    </row>
    <row r="1324" spans="30:31" ht="12.75">
      <c r="AD1324" s="123" t="s">
        <v>1683</v>
      </c>
      <c r="AE1324" s="123">
        <v>0.8082039911308204</v>
      </c>
    </row>
    <row r="1325" spans="30:31" ht="12.75">
      <c r="AD1325" s="123" t="s">
        <v>1683</v>
      </c>
      <c r="AE1325" s="123">
        <v>0.8179133858267716</v>
      </c>
    </row>
    <row r="1326" spans="30:31" ht="12.75">
      <c r="AD1326" s="123" t="s">
        <v>1683</v>
      </c>
      <c r="AE1326" s="123">
        <v>0.8188585607940446</v>
      </c>
    </row>
    <row r="1327" spans="30:31" ht="12.75">
      <c r="AD1327" s="123" t="s">
        <v>1683</v>
      </c>
      <c r="AE1327" s="123">
        <v>0.8214971209213052</v>
      </c>
    </row>
    <row r="1328" spans="30:31" ht="12.75">
      <c r="AD1328" s="123" t="s">
        <v>1683</v>
      </c>
      <c r="AE1328" s="123">
        <v>0.8267800212539851</v>
      </c>
    </row>
    <row r="1329" spans="30:31" ht="12.75">
      <c r="AD1329" s="123" t="s">
        <v>1683</v>
      </c>
      <c r="AE1329" s="123">
        <v>0.8305295950155763</v>
      </c>
    </row>
    <row r="1330" spans="30:31" ht="12.75">
      <c r="AD1330" s="123" t="s">
        <v>1683</v>
      </c>
      <c r="AE1330" s="123">
        <v>0.8321261184490839</v>
      </c>
    </row>
    <row r="1331" spans="30:31" ht="12.75">
      <c r="AD1331" s="123" t="s">
        <v>1683</v>
      </c>
      <c r="AE1331" s="123">
        <v>0.8365831012070566</v>
      </c>
    </row>
    <row r="1332" spans="30:31" ht="12.75">
      <c r="AD1332" s="123" t="s">
        <v>1683</v>
      </c>
      <c r="AE1332" s="123">
        <v>0.8453105968331304</v>
      </c>
    </row>
    <row r="1333" spans="30:31" ht="12.75">
      <c r="AD1333" s="123" t="s">
        <v>1683</v>
      </c>
      <c r="AE1333" s="123">
        <v>0.8480119709277469</v>
      </c>
    </row>
    <row r="1334" spans="30:31" ht="12.75">
      <c r="AD1334" s="123" t="s">
        <v>1683</v>
      </c>
      <c r="AE1334" s="123">
        <v>0.8491683112489428</v>
      </c>
    </row>
    <row r="1335" spans="30:31" ht="12.75">
      <c r="AD1335" s="123" t="s">
        <v>1683</v>
      </c>
      <c r="AE1335" s="123">
        <v>0.8534563948012809</v>
      </c>
    </row>
    <row r="1336" spans="30:31" ht="12.75">
      <c r="AD1336" s="123" t="s">
        <v>1683</v>
      </c>
      <c r="AE1336" s="123">
        <v>0.8560299158616391</v>
      </c>
    </row>
    <row r="1337" spans="30:31" ht="12.75">
      <c r="AD1337" s="123" t="s">
        <v>1683</v>
      </c>
      <c r="AE1337" s="123">
        <v>0.8576174655908875</v>
      </c>
    </row>
    <row r="1338" spans="30:31" ht="12.75">
      <c r="AD1338" s="123" t="s">
        <v>1683</v>
      </c>
      <c r="AE1338" s="123">
        <v>0.8631329113924051</v>
      </c>
    </row>
    <row r="1339" spans="30:31" ht="12.75">
      <c r="AD1339" s="123" t="s">
        <v>1683</v>
      </c>
      <c r="AE1339" s="123">
        <v>0.8660377358490566</v>
      </c>
    </row>
    <row r="1340" spans="30:31" ht="12.75">
      <c r="AD1340" s="123" t="s">
        <v>1683</v>
      </c>
      <c r="AE1340" s="123">
        <v>0.8681376411872865</v>
      </c>
    </row>
    <row r="1341" spans="30:31" ht="12.75">
      <c r="AD1341" s="123" t="s">
        <v>1683</v>
      </c>
      <c r="AE1341" s="123">
        <v>0.8699365544167886</v>
      </c>
    </row>
    <row r="1342" spans="30:31" ht="12.75">
      <c r="AD1342" s="123" t="s">
        <v>1683</v>
      </c>
      <c r="AE1342" s="123">
        <v>0.8704738760631835</v>
      </c>
    </row>
    <row r="1343" spans="30:31" ht="12.75">
      <c r="AD1343" s="123" t="s">
        <v>1683</v>
      </c>
      <c r="AE1343" s="123">
        <v>0.8726294208098411</v>
      </c>
    </row>
    <row r="1344" spans="30:31" ht="12.75">
      <c r="AD1344" s="123" t="s">
        <v>1683</v>
      </c>
      <c r="AE1344" s="123">
        <v>0.8743771308680829</v>
      </c>
    </row>
    <row r="1345" spans="30:31" ht="12.75">
      <c r="AD1345" s="123" t="s">
        <v>1683</v>
      </c>
      <c r="AE1345" s="123">
        <v>0.8752783964365256</v>
      </c>
    </row>
    <row r="1346" spans="30:31" ht="12.75">
      <c r="AD1346" s="123" t="s">
        <v>1683</v>
      </c>
      <c r="AE1346" s="123">
        <v>0.8754892367906066</v>
      </c>
    </row>
    <row r="1347" spans="30:31" ht="12.75">
      <c r="AD1347" s="123" t="s">
        <v>1683</v>
      </c>
      <c r="AE1347" s="123">
        <v>0.8813131313131313</v>
      </c>
    </row>
    <row r="1348" spans="30:31" ht="12.75">
      <c r="AD1348" s="123" t="s">
        <v>1683</v>
      </c>
      <c r="AE1348" s="123">
        <v>0.8824084263480585</v>
      </c>
    </row>
    <row r="1349" spans="30:31" ht="12.75">
      <c r="AD1349" s="123" t="s">
        <v>1683</v>
      </c>
      <c r="AE1349" s="123">
        <v>0.8832620848405129</v>
      </c>
    </row>
    <row r="1350" spans="30:31" ht="12.75">
      <c r="AD1350" s="123" t="s">
        <v>1683</v>
      </c>
      <c r="AE1350" s="123">
        <v>0.8855970829535096</v>
      </c>
    </row>
    <row r="1351" spans="30:31" ht="12.75">
      <c r="AD1351" s="123" t="s">
        <v>1683</v>
      </c>
      <c r="AE1351" s="123">
        <v>0.8871733966745843</v>
      </c>
    </row>
    <row r="1352" spans="30:31" ht="12.75">
      <c r="AD1352" s="123" t="s">
        <v>1683</v>
      </c>
      <c r="AE1352" s="123">
        <v>0.887459807073955</v>
      </c>
    </row>
    <row r="1353" spans="30:31" ht="12.75">
      <c r="AD1353" s="123" t="s">
        <v>1683</v>
      </c>
      <c r="AE1353" s="123">
        <v>0.8919678714859438</v>
      </c>
    </row>
    <row r="1354" spans="30:31" ht="12.75">
      <c r="AD1354" s="123" t="s">
        <v>1683</v>
      </c>
      <c r="AE1354" s="123">
        <v>0.8936918304033092</v>
      </c>
    </row>
    <row r="1355" spans="30:31" ht="12.75">
      <c r="AD1355" s="123" t="s">
        <v>1683</v>
      </c>
      <c r="AE1355" s="123">
        <v>0.894027676620539</v>
      </c>
    </row>
    <row r="1356" spans="30:31" ht="12.75">
      <c r="AD1356" s="123" t="s">
        <v>1683</v>
      </c>
      <c r="AE1356" s="123">
        <v>0.8943283582089552</v>
      </c>
    </row>
    <row r="1357" spans="30:31" ht="12.75">
      <c r="AD1357" s="123" t="s">
        <v>1683</v>
      </c>
      <c r="AE1357" s="123">
        <v>0.9051580698835274</v>
      </c>
    </row>
    <row r="1358" spans="30:31" ht="12.75">
      <c r="AD1358" s="123" t="s">
        <v>1683</v>
      </c>
      <c r="AE1358" s="123">
        <v>0.9060199220441749</v>
      </c>
    </row>
    <row r="1359" spans="30:31" ht="12.75">
      <c r="AD1359" s="123" t="s">
        <v>1683</v>
      </c>
      <c r="AE1359" s="123">
        <v>0.9097441793618856</v>
      </c>
    </row>
    <row r="1360" spans="30:31" ht="12.75">
      <c r="AD1360" s="123" t="s">
        <v>1683</v>
      </c>
      <c r="AE1360" s="123">
        <v>0.9107892527287993</v>
      </c>
    </row>
    <row r="1361" spans="30:31" ht="12.75">
      <c r="AD1361" s="123" t="s">
        <v>1683</v>
      </c>
      <c r="AE1361" s="123">
        <v>0.9123140234251346</v>
      </c>
    </row>
    <row r="1362" spans="30:31" ht="12.75">
      <c r="AD1362" s="123" t="s">
        <v>1683</v>
      </c>
      <c r="AE1362" s="123">
        <v>0.91415313225058</v>
      </c>
    </row>
    <row r="1363" spans="30:31" ht="12.75">
      <c r="AD1363" s="123" t="s">
        <v>1683</v>
      </c>
      <c r="AE1363" s="123">
        <v>0.9248300679728109</v>
      </c>
    </row>
    <row r="1364" spans="30:31" ht="12.75">
      <c r="AD1364" s="123" t="s">
        <v>1683</v>
      </c>
      <c r="AE1364" s="123">
        <v>0.9323706377858002</v>
      </c>
    </row>
    <row r="1365" spans="30:31" ht="12.75">
      <c r="AD1365" s="123" t="s">
        <v>1683</v>
      </c>
      <c r="AE1365" s="123">
        <v>0.9336099585062241</v>
      </c>
    </row>
    <row r="1366" spans="30:31" ht="12.75">
      <c r="AD1366" s="123" t="s">
        <v>1683</v>
      </c>
      <c r="AE1366" s="123">
        <v>0.9367293964957819</v>
      </c>
    </row>
    <row r="1367" spans="30:31" ht="12.75">
      <c r="AD1367" s="123" t="s">
        <v>1683</v>
      </c>
      <c r="AE1367" s="123">
        <v>0.9367985823981099</v>
      </c>
    </row>
    <row r="1368" spans="30:31" ht="12.75">
      <c r="AD1368" s="123" t="s">
        <v>1683</v>
      </c>
      <c r="AE1368" s="123">
        <v>0.9404887020493957</v>
      </c>
    </row>
    <row r="1369" spans="30:31" ht="12.75">
      <c r="AD1369" s="123" t="s">
        <v>1683</v>
      </c>
      <c r="AE1369" s="123">
        <v>0.9455847255369928</v>
      </c>
    </row>
    <row r="1370" spans="30:31" ht="12.75">
      <c r="AD1370" s="123" t="s">
        <v>1683</v>
      </c>
      <c r="AE1370" s="123">
        <v>0.9455909943714822</v>
      </c>
    </row>
    <row r="1371" spans="30:31" ht="12.75">
      <c r="AD1371" s="123" t="s">
        <v>1683</v>
      </c>
      <c r="AE1371" s="123">
        <v>0.9487179487179487</v>
      </c>
    </row>
    <row r="1372" spans="30:31" ht="12.75">
      <c r="AD1372" s="123" t="s">
        <v>1683</v>
      </c>
      <c r="AE1372" s="123">
        <v>0.9518386714116251</v>
      </c>
    </row>
    <row r="1373" spans="30:31" ht="12.75">
      <c r="AD1373" s="123" t="s">
        <v>1683</v>
      </c>
      <c r="AE1373" s="123">
        <v>0.9555088791292725</v>
      </c>
    </row>
    <row r="1374" spans="30:31" ht="12.75">
      <c r="AD1374" s="123" t="s">
        <v>1683</v>
      </c>
      <c r="AE1374" s="123">
        <v>0.9585553582001184</v>
      </c>
    </row>
    <row r="1375" spans="30:31" ht="12.75">
      <c r="AD1375" s="123" t="s">
        <v>1683</v>
      </c>
      <c r="AE1375" s="123">
        <v>0.9690555927662424</v>
      </c>
    </row>
    <row r="1376" spans="30:31" ht="12.75">
      <c r="AD1376" s="123" t="s">
        <v>1683</v>
      </c>
      <c r="AE1376" s="123">
        <v>0.9767243826284416</v>
      </c>
    </row>
    <row r="1377" spans="30:31" ht="12.75">
      <c r="AD1377" s="123" t="s">
        <v>1683</v>
      </c>
      <c r="AE1377" s="123">
        <v>0.9767687434002112</v>
      </c>
    </row>
    <row r="1378" spans="30:31" ht="12.75">
      <c r="AD1378" s="123" t="s">
        <v>1683</v>
      </c>
      <c r="AE1378" s="123">
        <v>0.9799007444168735</v>
      </c>
    </row>
    <row r="1379" spans="30:31" ht="12.75">
      <c r="AD1379" s="123" t="s">
        <v>1683</v>
      </c>
      <c r="AE1379" s="123">
        <v>0.9841897233201581</v>
      </c>
    </row>
    <row r="1380" spans="30:31" ht="12.75">
      <c r="AD1380" s="123" t="s">
        <v>1683</v>
      </c>
      <c r="AE1380" s="123">
        <v>0.9890343119915105</v>
      </c>
    </row>
    <row r="1381" spans="30:31" ht="12.75">
      <c r="AD1381" s="123" t="s">
        <v>1683</v>
      </c>
      <c r="AE1381" s="123">
        <v>0.9920676890534109</v>
      </c>
    </row>
    <row r="1382" spans="30:31" ht="12.75">
      <c r="AD1382" s="123" t="s">
        <v>1683</v>
      </c>
      <c r="AE1382" s="123">
        <v>0.9922380336351876</v>
      </c>
    </row>
  </sheetData>
  <sheetProtection/>
  <mergeCells count="2">
    <mergeCell ref="B45:B46"/>
    <mergeCell ref="B41:B42"/>
  </mergeCells>
  <printOptions horizontalCentered="1"/>
  <pageMargins left="0.5" right="0.25" top="1.3" bottom="0.5" header="0.7" footer="0.3"/>
  <pageSetup fitToHeight="1" fitToWidth="1" horizontalDpi="600" verticalDpi="600" orientation="landscape" r:id="rId3"/>
  <headerFooter alignWithMargins="0">
    <oddHeader>&amp;L&amp;"Arial,Regular"&amp;8Built by: DL Duewer, NIST&amp;C&amp;"Arial,Bold"&amp;16STR_AlleleFreq &amp;"Arial,Regular"&amp;12&lt;24-Dec-09&gt;
STR Allele Frequency and Peak Height Ratio Analyzer&amp;R&amp;"Arial,Regular"&amp;8Paid for, in part, by: NIJ</oddHeader>
    <oddFooter>&amp;L&amp;"Arial,Regular"&amp;6&amp;F!&amp;A&amp;C&amp;"Arial,Regular"&amp;6&amp;D &amp;T&amp;R&amp;"Arial,Regular"&amp;6&amp;P /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DLDuewer</dc:creator>
  <cp:keywords/>
  <dc:description/>
  <cp:lastModifiedBy>tester</cp:lastModifiedBy>
  <cp:lastPrinted>2009-12-22T21:52:11Z</cp:lastPrinted>
  <dcterms:created xsi:type="dcterms:W3CDTF">2009-05-07T16:52:57Z</dcterms:created>
  <dcterms:modified xsi:type="dcterms:W3CDTF">2012-09-25T19:09:02Z</dcterms:modified>
  <cp:category/>
  <cp:version/>
  <cp:contentType/>
  <cp:contentStatus/>
</cp:coreProperties>
</file>